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КС Медь" sheetId="1" r:id="rId1"/>
    <sheet name="Монтажные шкафы" sheetId="2" r:id="rId2"/>
  </sheets>
  <definedNames/>
  <calcPr fullCalcOnLoad="1" refMode="R1C1"/>
</workbook>
</file>

<file path=xl/sharedStrings.xml><?xml version="1.0" encoding="utf-8"?>
<sst xmlns="http://schemas.openxmlformats.org/spreadsheetml/2006/main" count="671" uniqueCount="597">
  <si>
    <t>SMRT-RAFCM350U11</t>
  </si>
  <si>
    <t>Консольная полка универсальная, нагрузка 50 кг, 4 точки крепления, глубина 350мм, 1U-1U</t>
  </si>
  <si>
    <t>Консольная полка универсальная, нагрузка 50 кг, 4 точки крепления, глубина 350мм, 2U-1U</t>
  </si>
  <si>
    <t>SMRT-RAFCM350U21</t>
  </si>
  <si>
    <t>SMRT-RAFCM450U11</t>
  </si>
  <si>
    <t>SMRT-RAFCM450U21</t>
  </si>
  <si>
    <t>SMRT-RAFCM550U21</t>
  </si>
  <si>
    <t>SMRT-RAFCM650U21</t>
  </si>
  <si>
    <t>Консольная полка универсальная, нагрузка 50 кг, 4 точки крепления, глубина 450мм, 1U-1U</t>
  </si>
  <si>
    <t>Консольная полка универсальная, нагрузка 50 кг, 4 точки крепления, глубина 450мм, 2U-1U</t>
  </si>
  <si>
    <t>Консольная полка универсальная, нагрузка 50 кг, 4 точки крепления, глубина 550мм, 2U-1U</t>
  </si>
  <si>
    <t>Консольная полка универсальная, нагрузка 50 кг, 4 точки крепления, глубина 650мм, 2U-1U</t>
  </si>
  <si>
    <t>SMRT-RDL600</t>
  </si>
  <si>
    <t>SMRT-RDL800</t>
  </si>
  <si>
    <t>SMRT-RDL100</t>
  </si>
  <si>
    <t>SMRT-CEK400U1</t>
  </si>
  <si>
    <t>SMRT-CEK400U2</t>
  </si>
  <si>
    <t>SMRT-CEK400U3</t>
  </si>
  <si>
    <t>Комплект L-обр. уголков (2шт.), глубина 350мм, для шкафов глубиной Г=600 мм. оцинкованные</t>
  </si>
  <si>
    <t>Комплект L-обр. уголков (2шт.), глубина 570мм, для шкафов глубиной Г=600 мм. оцинкованные</t>
  </si>
  <si>
    <t>Комплект L-обр. уголков (2шт.), глубина 720мм, для шкафов глубиной Г=600 мм. оцинкованные</t>
  </si>
  <si>
    <t>19" Ящик для клавиатуры универсальный, 4 точки крепления, глубина 400мм, 1U</t>
  </si>
  <si>
    <t>19" Ящик для хранения универсальный, 4 точки крепления, глубина 400мм, 2U</t>
  </si>
  <si>
    <t>19" Ящик для хранения универсальный, 4 точки крепления, глубина 400мм, 3U</t>
  </si>
  <si>
    <t>ВЕНТИЛЯЦИОННЫЕ ПАНЕЛИ</t>
  </si>
  <si>
    <t>SMRT-ARFM2T</t>
  </si>
  <si>
    <t>SMRT-ARFW2T</t>
  </si>
  <si>
    <t>SMRT-ARFW1T</t>
  </si>
  <si>
    <t>Модуль вентиляторный 1 эл. для настенных шкафов, с выключателем</t>
  </si>
  <si>
    <t>Модуль вентиляторный 2 эл. для настенных шкафов, с выключателем</t>
  </si>
  <si>
    <t>SMRT-ARFW1MT</t>
  </si>
  <si>
    <t>SMRT-ARFW2MT</t>
  </si>
  <si>
    <t>Модуль вентиляторный 1 эл. для настенных шкафов, с выключателем и механическим термостатом</t>
  </si>
  <si>
    <t>Модуль вентиляторный 2 эл. для настенных шкафов, с выключателем и механическим термостатом</t>
  </si>
  <si>
    <t>SMRT-ARFM4T</t>
  </si>
  <si>
    <t>SMRT-ARFM4MT</t>
  </si>
  <si>
    <t>SMRT-ARFM4DT</t>
  </si>
  <si>
    <t>Модуль вентиляторный 2 эл. для напольных шкафов, с выключателем</t>
  </si>
  <si>
    <t>Модуль вентиляторный 4 эл. для напольных шкафов, с выключателем</t>
  </si>
  <si>
    <t>Модуль вентиляторный 2 эл. для напольных шкафов, с выключателем и механическим термостатом</t>
  </si>
  <si>
    <t>Модуль вентиляторный 4 эл. для напольных шкафов, с выключателем и механическим термостатом</t>
  </si>
  <si>
    <t>Модуль вентиляторный 2 эл. для напольных шкафов, с выключателем и цифровым термостатом</t>
  </si>
  <si>
    <t>Модуль вентиляторный 4 эл. для напольных шкафов, с выключателем и цифровым термостатом</t>
  </si>
  <si>
    <t>SMRT-ARFU4DT</t>
  </si>
  <si>
    <t>SMRT-ARFU2MT</t>
  </si>
  <si>
    <t>SMRT-ARFU4T</t>
  </si>
  <si>
    <t>SMRT-ARFU2T</t>
  </si>
  <si>
    <t>SMRT-ARFU4MT</t>
  </si>
  <si>
    <t>SMRT-ARFU2DT</t>
  </si>
  <si>
    <t>19" Модуль вентиляторный 4 эл. универсальный, с выключателем и цифровым термостатом</t>
  </si>
  <si>
    <t>19" Модуль вентиляторный 2 эл. универсальный, с выключателем</t>
  </si>
  <si>
    <t>19" Модуль вентиляторный 4 эл. универсальный, с выключателем</t>
  </si>
  <si>
    <t>19" Модуль вентиляторный 2 эл. универсальный, с выключателем и цифровым термостатом</t>
  </si>
  <si>
    <t>19" Модуль вентиляторный 2 эл. универсальный, с выключателем и механическим термостатом</t>
  </si>
  <si>
    <t>19" Модуль вентиляторный 4 эл. универсальный, с выключателем и механическим термостатом</t>
  </si>
  <si>
    <t>КАБЕЛЬНЫЕ ОРГАНАЙЗЕРЫ</t>
  </si>
  <si>
    <t>SMRT-OKNU12</t>
  </si>
  <si>
    <t>SMRT-OKNU16</t>
  </si>
  <si>
    <t>SMRT-OKNU20</t>
  </si>
  <si>
    <t>SMRT-OKNU22</t>
  </si>
  <si>
    <t>SMRT-OKNU26</t>
  </si>
  <si>
    <t>SMRT-OKNU32</t>
  </si>
  <si>
    <t>SMRT-OKNU36</t>
  </si>
  <si>
    <t>SMRT-OKNU39</t>
  </si>
  <si>
    <t>SMRT-OKNU42</t>
  </si>
  <si>
    <t>SMRT-OKNU45</t>
  </si>
  <si>
    <t>SMRT-ORGU1</t>
  </si>
  <si>
    <t>SMRT-ORGU1CK</t>
  </si>
  <si>
    <t>SMRT-ORGU1CL</t>
  </si>
  <si>
    <t>12U Вертикальный кабельный желоб универсальный оцинкованый ширина W=100мм</t>
  </si>
  <si>
    <t>16U Вертикальный кабельный желоб универсальный оцинкованый ширина W=100мм</t>
  </si>
  <si>
    <t>20U Вертикальный кабельный желоб универсальный оцинкованый ширина W=100мм</t>
  </si>
  <si>
    <t>22U Вертикальный кабельный желоб универсальный оцинкованый ширина W=100мм</t>
  </si>
  <si>
    <t>26U Вертикальный кабельный желоб универсальный оцинкованый ширина W=100мм</t>
  </si>
  <si>
    <t>32U Вертикальный кабельный желоб универсальный оцинкованый ширина W=100мм</t>
  </si>
  <si>
    <t>36U Вертикальный кабельный желоб универсальный оцинкованый ширина W=100мм</t>
  </si>
  <si>
    <t>39U Вертикальный кабельный желоб универсальный оцинкованый ширина W=100мм</t>
  </si>
  <si>
    <t>42U Вертикальный кабельный желоб универсальный оцинкованый ширина W=100мм</t>
  </si>
  <si>
    <t>45U Вертикальный кабельный желоб универсальный оцинкованый ширина W=100мм</t>
  </si>
  <si>
    <t>SMRT-ORGSH1</t>
  </si>
  <si>
    <t>SMRT-ORGSH1L</t>
  </si>
  <si>
    <t>19" Горизонтальный кабель-канал универсальный со съемной передней крышкой (на клипсах) 1U</t>
  </si>
  <si>
    <t>19" Горизонтальный кабель-органайзер универсальный с 5 металлическими кольцами 1U</t>
  </si>
  <si>
    <t>19" Горизонтальный кабель-канал универсальный со съемной передней крышкой (выдвижна панель) 1U</t>
  </si>
  <si>
    <t>19" Щеточный кабель-органайзер для патч-кордов универсальный 1U</t>
  </si>
  <si>
    <t>19" Щеточный кабель-органайзер для патч-кордов универсальный с задним держателем кабеля 1U</t>
  </si>
  <si>
    <t>SMRT-ORGSH0</t>
  </si>
  <si>
    <t>19" Щеточный кабель-органайзер для патч-кордов универсальный 1/2U</t>
  </si>
  <si>
    <t>SMRT-ORGU2</t>
  </si>
  <si>
    <t>SMRT-ORGU2CK</t>
  </si>
  <si>
    <t>SMRT-ORGU2CL</t>
  </si>
  <si>
    <t>19" Горизонтальный кабель-органайзер универсальный с 5 металлическими кольцами 2U</t>
  </si>
  <si>
    <t>19" Горизонтальный кабель-канал универсальный со съемной передней крышкой (на клипсах) 2U</t>
  </si>
  <si>
    <t>19" Горизонтальный кабель-канал универсальный со съемной передней крышкой (выдвижна панель) 2U</t>
  </si>
  <si>
    <t>SMRT-RING1</t>
  </si>
  <si>
    <t xml:space="preserve">Кабельное кольцо, универсальное, металлическое, 44x60мм. (5 шт.) </t>
  </si>
  <si>
    <t>БЛОКИ ЭЛЕКТРИЧЕСКИХ РОЗЕТОК</t>
  </si>
  <si>
    <t>SMRT-PDU06</t>
  </si>
  <si>
    <t>SMRT-PDU07</t>
  </si>
  <si>
    <t>SMRT-PDU08</t>
  </si>
  <si>
    <t>SMRT-PDU09</t>
  </si>
  <si>
    <t>SMRT-PDU06S</t>
  </si>
  <si>
    <t>SMRT-PDU07S</t>
  </si>
  <si>
    <t>SMRT-PDU08S</t>
  </si>
  <si>
    <t>SMRT-PDU09S</t>
  </si>
  <si>
    <t>SMRT-PDUIEC08S</t>
  </si>
  <si>
    <t>SMRT-PDUIEC08</t>
  </si>
  <si>
    <t>19" Блок электрических розеток, 8 позиций Schuko с выключателем, шнур 2 метра</t>
  </si>
  <si>
    <t>19" Блок электрических розеток, 6 позиций Schuko с выключателем, шнур 2 метра</t>
  </si>
  <si>
    <t>19" Блок электрических розеток, 7 позиций Schuko с выключателем, шнур 2 метра</t>
  </si>
  <si>
    <t>19" Блок электрических розеток, 9 позиций Schuko без выключателя, шнур 2 метра</t>
  </si>
  <si>
    <t>19" Блок электрических розеток, 6 позиций Schuko с выключателем, разъем для шнура питания IEC320 (C14)</t>
  </si>
  <si>
    <t>19" Блок электрических розеток, 7 позиций Schuko с выключателем, разъем для шнура питания IEC320 (C14)</t>
  </si>
  <si>
    <t>19" Блок электрических розеток, 8 позиций Schuko с выключателем, разъем для шнура питания IEC320 (C14)</t>
  </si>
  <si>
    <t>19" Блок электрических розеток, 9 позиций Schuko без выключателя, разъем для шнура питания IEC320 (C14)</t>
  </si>
  <si>
    <t>19" Блок электрических розеток, 8 позиций IEC320 (C13) с выключателем, шнур 2 метра</t>
  </si>
  <si>
    <t>19" Блок электрических розеток, 8 позиций IEC320 (C13) с выключателем, разъем для шнура питания IEC320 (C14)</t>
  </si>
  <si>
    <t>ЗАГЛУШКИ</t>
  </si>
  <si>
    <t>SMRT-BPNU1</t>
  </si>
  <si>
    <t>SMRT-BPNU2</t>
  </si>
  <si>
    <t>SMRT-BPNU3</t>
  </si>
  <si>
    <t>SMRT-BPNU4</t>
  </si>
  <si>
    <t>SMRT-BPNU5</t>
  </si>
  <si>
    <t>SMRT-BPNU6</t>
  </si>
  <si>
    <t>19" Заглушка металлическая сплошная универсальная 1U</t>
  </si>
  <si>
    <t>19" Заглушка металлическая сплошная универсальная 2U</t>
  </si>
  <si>
    <t>19" Заглушка металлическая сплошная универсальная 3U</t>
  </si>
  <si>
    <t>19" Заглушка металлическая сплошная универсальная 4U</t>
  </si>
  <si>
    <t>19" Заглушка металлическая сплошная универсальная 5U</t>
  </si>
  <si>
    <t>19" Заглушка металлическая сплошная универсальная 6U</t>
  </si>
  <si>
    <t>SMRT-BPNU1C</t>
  </si>
  <si>
    <t>SMRT-BPNU2C</t>
  </si>
  <si>
    <t>SMRT-BPNU3C</t>
  </si>
  <si>
    <t>SMRT-BPNU4C</t>
  </si>
  <si>
    <t>SMRT-BPNU5C</t>
  </si>
  <si>
    <t>SMRT-BPNU6C</t>
  </si>
  <si>
    <t>19" Заглушка металлическая сплошная универсальная 1U с пластиковыми защелками</t>
  </si>
  <si>
    <t>19" Заглушка металлическая сплошная универсальная 2U с пластиковыми защелками</t>
  </si>
  <si>
    <t>19" Заглушка металлическая сплошная универсальная 3U с пластиковыми защелками</t>
  </si>
  <si>
    <t>19" Заглушка металлическая сплошная универсальная 4U с пластиковыми защелками</t>
  </si>
  <si>
    <t>19" Заглушка металлическая сплошная универсальная 5U с пластиковыми защелками</t>
  </si>
  <si>
    <t>19" Заглушка металлическая сплошная универсальная 6U с пластиковыми защелками</t>
  </si>
  <si>
    <t>SMRT-PPNU1</t>
  </si>
  <si>
    <t>SMRT-PPNU2</t>
  </si>
  <si>
    <t>19" Заглушка металлическая перфорированная универсальная 2U</t>
  </si>
  <si>
    <t>19" Заглушка металлическая перфорированная универсальная 1U</t>
  </si>
  <si>
    <t>SMRT-PPNU1С</t>
  </si>
  <si>
    <t>SMRT-PPNU2С</t>
  </si>
  <si>
    <t>19" Заглушка металлическая перфорированная универсальная 1U с пластиковыми защелками</t>
  </si>
  <si>
    <t>19" Заглушка металлическая перфорированная универсальная 2U с пластиковыми защелками</t>
  </si>
  <si>
    <t>ЦОКОЛИ,РОЛИКИ</t>
  </si>
  <si>
    <t xml:space="preserve">Набор роликов для напольных шкафов, 4 шт. (2 с тормозом, 2 без тормоза) </t>
  </si>
  <si>
    <t>SMRT-CGSK1</t>
  </si>
  <si>
    <t>Набор роликов для настенных шкафов и стоек, 4 шт. (2 с тормозом, 2 без тормоза) , крепление M10</t>
  </si>
  <si>
    <t>Набор регулируемых опор (4 ножки), крепление M10</t>
  </si>
  <si>
    <t>SMRT-PNY1</t>
  </si>
  <si>
    <t>SMRT-CGWK2</t>
  </si>
  <si>
    <t>Набор роликов для настенных шкафов и стоек, 4 шт., крепление M10</t>
  </si>
  <si>
    <t>SMRT-CGWK3</t>
  </si>
  <si>
    <t>КОМПЛЕКТЫ ЗАЗЕМЛЕНИЯ</t>
  </si>
  <si>
    <t>Комплект заземления, 6 точек заземления, провод желто-зеленый, сечение 4мм, длина 40 см</t>
  </si>
  <si>
    <t>SMRT-TPR1</t>
  </si>
  <si>
    <t>19'' Комплект заземления, 10 точек, провод желто-зеленый, сечение 4мм, длина 40 см</t>
  </si>
  <si>
    <t>SMRT-TPR2</t>
  </si>
  <si>
    <t>Комплект заземления вертикальный, 44 (22 х 2) точки заземления, провод желто-зеленый, сечение 4мм, длина 40 см</t>
  </si>
  <si>
    <t>SMRT-TPR3</t>
  </si>
  <si>
    <t>ОСВЕЩЕНИЕ</t>
  </si>
  <si>
    <t>SMRT-RLM1F</t>
  </si>
  <si>
    <t xml:space="preserve">19” 1U лампа с выключателем, крючком и магнитом </t>
  </si>
  <si>
    <t>НАПРАВЛЯЮЩИЕ</t>
  </si>
  <si>
    <t>SMRT-CMD07UBW</t>
  </si>
  <si>
    <t>SMRT-CMD09UBW</t>
  </si>
  <si>
    <t>SMRT-CMD12UBW</t>
  </si>
  <si>
    <t>SMRT-CMD16UBW</t>
  </si>
  <si>
    <t>SMRT-CMD20UBW</t>
  </si>
  <si>
    <t>SMRT-CMD22UBS</t>
  </si>
  <si>
    <t>SMRT-CMD26UBS</t>
  </si>
  <si>
    <t>SMRT-CMD32UBS</t>
  </si>
  <si>
    <t>SMRT-CMD36UBS</t>
  </si>
  <si>
    <t>SMRT-CMD39UBS</t>
  </si>
  <si>
    <t>SMRT-CMD42UBS</t>
  </si>
  <si>
    <t>SMRT-CMD45UBS</t>
  </si>
  <si>
    <t>Комплект 19" направляющих 7U для настенных шкафов серии BASIC (2 шт.)</t>
  </si>
  <si>
    <t>Комплект 19" направляющих 9U для настенных шкафов серии BASIC (2 шт.)</t>
  </si>
  <si>
    <t>Комплект 19" направляющих 12U для настенных шкафов серии BASIC (2 шт.)</t>
  </si>
  <si>
    <t>Комплект 19" направляющих 16U для настенных шкафов серии BASIC (2 шт.)</t>
  </si>
  <si>
    <t>Комплект 19" направляющих 20U для настенных шкафов серии BASIC (2 шт.)</t>
  </si>
  <si>
    <t>Комплект 19" направляющих 22U, универсальные (2 шт.)</t>
  </si>
  <si>
    <t>Комплект 19" направляющих 26U, универсальные (2 шт.)</t>
  </si>
  <si>
    <t>Комплект 19" направляющих 32U, универсальные (2 шт.)</t>
  </si>
  <si>
    <t>Комплект 19" направляющих 36U, универсальные (2 шт.)</t>
  </si>
  <si>
    <t>Комплект 19" направляющих 39U, универсальные (2 шт.)</t>
  </si>
  <si>
    <t>Комплект 19" направляющих 42U, универсальные (2 шт.)</t>
  </si>
  <si>
    <t>Комплект 19" направляющих 45U, универсальные (2 шт.)</t>
  </si>
  <si>
    <t>Артикул</t>
  </si>
  <si>
    <t>Размеры (ШхГхВ)</t>
  </si>
  <si>
    <t>Розница</t>
  </si>
  <si>
    <t>ОПТ</t>
  </si>
  <si>
    <t>BASIC</t>
  </si>
  <si>
    <t>SMRT-BS16U6600G</t>
  </si>
  <si>
    <t>19" Шкаф напольный BASIC серии 16U Ш=600 мм. Г=600 мм. стеклянная дверь</t>
  </si>
  <si>
    <t>600x600x855</t>
  </si>
  <si>
    <t>SMRT-BS22U6600G</t>
  </si>
  <si>
    <t>19" Шкаф напольный BASIC серии 22U Ш=600 мм. Г=600 мм. стеклянная дверь</t>
  </si>
  <si>
    <t>600x600x1121</t>
  </si>
  <si>
    <t>SMRT-BS32U6600G</t>
  </si>
  <si>
    <t>19" Шкаф напольный BASIC серии 32U Ш=600 мм. Г=600 мм. стеклянная дверь</t>
  </si>
  <si>
    <t>600x600x1565</t>
  </si>
  <si>
    <t>SMRT-BS42U6600G</t>
  </si>
  <si>
    <t>19" Шкаф напольный BASIC серии 42U Ш=600 мм. Г=600 мм. стеклянная дверь</t>
  </si>
  <si>
    <t>600x600x2010</t>
  </si>
  <si>
    <t>SMRT-BS16U6600M</t>
  </si>
  <si>
    <t>19" Шкаф напольный BASIC серии 16U Ш=600 мм. Г=600 мм. металлическая дверь</t>
  </si>
  <si>
    <t>SMRT-BS22U6600M</t>
  </si>
  <si>
    <t>19" Шкаф напольный BASIC серии 22U Ш=600 мм. Г=600 мм. металлическая дверь</t>
  </si>
  <si>
    <t>SMRT-BS32U6600M</t>
  </si>
  <si>
    <t>19" Шкаф напольный BASIC серии 32U Ш=600 мм. Г=600 мм. металлическая дверь</t>
  </si>
  <si>
    <t>SMRT-BS42U6600M</t>
  </si>
  <si>
    <t>19" Шкаф напольный BASIC серии 42U Ш=600 мм. Г=600 мм. металлическая дверь</t>
  </si>
  <si>
    <t>SMRT-BS16U6800G</t>
  </si>
  <si>
    <t>19" Шкаф напольный BASIC серии 16U Ш=600 мм. Г=800 мм. стеклянная дверь</t>
  </si>
  <si>
    <t>600x800x855</t>
  </si>
  <si>
    <t>SMRT-BS22U6800G</t>
  </si>
  <si>
    <t>19" Шкаф напольный BASIC серии 22U Ш=600 мм. Г=800 мм. стеклянная дверь</t>
  </si>
  <si>
    <t>600x800x1121</t>
  </si>
  <si>
    <t>SMRT-BS32U6800G</t>
  </si>
  <si>
    <t>19" Шкаф напольный BASIC серии 32U Ш=600 мм. Г=800 мм. стеклянная дверь</t>
  </si>
  <si>
    <t>600x800x1565</t>
  </si>
  <si>
    <t>SMRT-BS42U6800G</t>
  </si>
  <si>
    <t>19" Шкаф напольный BASIC серии 42U Ш=600 мм. Г=800 мм. стеклянная дверь</t>
  </si>
  <si>
    <t>600x800x2010</t>
  </si>
  <si>
    <t>SMRT-BS16U6800M</t>
  </si>
  <si>
    <t>19" Шкаф напольный BASIC серии 16U Ш=600 мм. Г=800 мм. металлическая дверь</t>
  </si>
  <si>
    <t>SMRT-BS22U6800M</t>
  </si>
  <si>
    <t>19" Шкаф напольный BASIC серии 22U Ш=600 мм. Г=800 мм. металлическая дверь</t>
  </si>
  <si>
    <t>SMRT-BS32U6800M</t>
  </si>
  <si>
    <t>19" Шкаф напольный BASIC серии 32U Ш=600 мм. Г=800 мм. металлическая дверь</t>
  </si>
  <si>
    <t>SMRT-BS42U6800M</t>
  </si>
  <si>
    <t>19" Шкаф напольный BASIC серии 42U Ш=600 мм. Г=800 мм. металлическая дверь</t>
  </si>
  <si>
    <t>SMRT-BS42U8800G</t>
  </si>
  <si>
    <t>19" Шкаф напольный BASIC серии 42U Ш=800 мм. Г=800 мм. стеклянная дверь</t>
  </si>
  <si>
    <t>800x800x2053</t>
  </si>
  <si>
    <t>SMRT-BS42U8800M</t>
  </si>
  <si>
    <t>19" Шкаф напольный BASIC серии 42U Ш=800 мм. Г=800 мм. металлическая дверь</t>
  </si>
  <si>
    <t>SMRT-BS26U6100G</t>
  </si>
  <si>
    <t>19" Шкаф напольный BASIC серии 26U Ш=600 мм. Г=1000 мм. стеклянная дверь</t>
  </si>
  <si>
    <t>600x1000x1342</t>
  </si>
  <si>
    <t>SMRT-BS36U6100G</t>
  </si>
  <si>
    <t>19" Шкаф напольный BASIC серии 36U Ш=600 мм. Г=1000 мм. стеклянная дверь</t>
  </si>
  <si>
    <t>600x1000x1787</t>
  </si>
  <si>
    <t>SMRT-BS42U6100G</t>
  </si>
  <si>
    <t>19" Шкаф напольный BASIC серии 42U Ш=600 мм. Г=1000 мм. стеклянная дверь</t>
  </si>
  <si>
    <t>600x1000x2053</t>
  </si>
  <si>
    <t>SMRT-BS26U6100M</t>
  </si>
  <si>
    <t>19" Шкаф напольный BASIC серии 26U Ш=600 мм. Г=1000 мм. металлическая дверь</t>
  </si>
  <si>
    <t>SMRT-BS36U6100M</t>
  </si>
  <si>
    <t>19" Шкаф напольный BASIC серии 36U Ш=600 мм. Г=1000 мм. металлическая дверь</t>
  </si>
  <si>
    <t>SMRT-BS42U6100M</t>
  </si>
  <si>
    <t>19" Шкаф напольный BASIC серии 42U Ш=600 мм. Г=1000 мм. металлическая дверь</t>
  </si>
  <si>
    <t>SMRT-BSS26U6100P</t>
  </si>
  <si>
    <t>19" Шкаф напольный BASIC SERVER серии 26U Ш=600 мм. Г=1000 мм. перфорированные двери (63%)</t>
  </si>
  <si>
    <t>SMRT-BSS36U6100P</t>
  </si>
  <si>
    <t>19" Шкаф напольный BASIC SERVER серии 36U Ш=600 мм. Г=1000 мм. перфорированные двери (63%)</t>
  </si>
  <si>
    <t>SMRT-BSS42U6100P</t>
  </si>
  <si>
    <t>19" Шкаф напольный BASIC SERVER серии 42U Ш=600 мм. Г=1000 мм. перфорированные двери (63%)</t>
  </si>
  <si>
    <t>ADVANCED</t>
  </si>
  <si>
    <t>SMRT-AS22U6600G</t>
  </si>
  <si>
    <t>19" Шкаф напольный ADVANCED серии 22U Ш=600 мм. Г=600 мм. стеклянная дверь</t>
  </si>
  <si>
    <t>SMRT-AS26U6600G</t>
  </si>
  <si>
    <t>19" Шкаф напольный ADVANCED серии 26U Ш=600 мм. Г=600 мм. стеклянная дверь</t>
  </si>
  <si>
    <t>600x600x1299</t>
  </si>
  <si>
    <t>SMRT-AS32U6600G</t>
  </si>
  <si>
    <t>19" Шкаф напольный ADVANCED серии 32U Ш=600 мм. Г=600 мм. стеклянная дверь</t>
  </si>
  <si>
    <t>600x600x1566</t>
  </si>
  <si>
    <t>SMRT-AS36U6600G</t>
  </si>
  <si>
    <t>19" Шкаф напольный ADVANCED серии 36U Ш=600 мм. Г=600 мм. стеклянная дверь</t>
  </si>
  <si>
    <t>600x600x1744</t>
  </si>
  <si>
    <t>SMRT-AS42U6600G</t>
  </si>
  <si>
    <t>19" Шкаф напольный ADVANCED серии 42U Ш=600 мм. Г=600 мм. стеклянная дверь</t>
  </si>
  <si>
    <t>SMRT-AS22U6600M</t>
  </si>
  <si>
    <t>19" Шкаф напольный ADVANCED серии 22U Ш=600 мм. Г=600 мм. металлическая дверь</t>
  </si>
  <si>
    <t>SMRT-AS26U6600M</t>
  </si>
  <si>
    <t>19" Шкаф напольный ADVANCED серии 26U Ш=600 мм. Г=600 мм. металлическая дверь</t>
  </si>
  <si>
    <t>SMRT-AS32U6600M</t>
  </si>
  <si>
    <t>19" Шкаф напольный ADVANCED серии 32U Ш=600 мм. Г=600 мм. металлическая дверь</t>
  </si>
  <si>
    <t>SMRT-AS36U6600M</t>
  </si>
  <si>
    <t>19" Шкаф напольный ADVANCED серии 36U Ш=600 мм. Г=600 мм. металлическая дверь</t>
  </si>
  <si>
    <t>SMRT-AS42U6600M</t>
  </si>
  <si>
    <t>19" Шкаф напольный ADVANCED серии 42U Ш=600 мм. Г=600 мм. металлическая дверь</t>
  </si>
  <si>
    <t>SMRT-AS22U6800G</t>
  </si>
  <si>
    <t>19" Шкаф напольный ADVANCED серии 22U Ш=600 мм. Г=800 мм. стеклянная дверь</t>
  </si>
  <si>
    <t>SMRT-AS26U6800G</t>
  </si>
  <si>
    <t>19" Шкаф напольный ADVANCED серии 26U Ш=600 мм. Г=800 мм. стеклянная дверь</t>
  </si>
  <si>
    <t>600x800x1299</t>
  </si>
  <si>
    <t>SMRT-AS32U6800G</t>
  </si>
  <si>
    <t>19" Шкаф напольный ADVANCED серии 32U Ш=600 мм. Г=800 мм. стеклянная дверь</t>
  </si>
  <si>
    <t>600x800x1566</t>
  </si>
  <si>
    <t>SMRT-AS36U6800G</t>
  </si>
  <si>
    <t>19" Шкаф напольный ADVANCED серии 36U Ш=600 мм. Г=800 мм. стеклянная дверь</t>
  </si>
  <si>
    <t>600x800x1744</t>
  </si>
  <si>
    <t>SMRT-AS42U6800G</t>
  </si>
  <si>
    <t>19" Шкаф напольный ADVANCED серии 42U Ш=600 мм. Г=800 мм. стеклянная дверь</t>
  </si>
  <si>
    <t>SMRT-AS22U6800M</t>
  </si>
  <si>
    <t>19" Шкаф напольный ADVANCED серии 22U Ш=600 мм. Г=800 мм. металлическая дверь</t>
  </si>
  <si>
    <t>SMRT-AS26U6800M</t>
  </si>
  <si>
    <t>19" Шкаф напольный ADVANCED серии 26U Ш=600 мм. Г=800 мм. металлическая дверь</t>
  </si>
  <si>
    <t>SMRT-AS32U6800M</t>
  </si>
  <si>
    <t>19" Шкаф напольный ADVANCED серии 32U Ш=600 мм. Г=800 мм. металлическая дверь</t>
  </si>
  <si>
    <t>SMRT-AS36U6800M</t>
  </si>
  <si>
    <t>19" Шкаф напольный ADVANCED серии 36U Ш=600 мм. Г=800 мм. металлическая дверь</t>
  </si>
  <si>
    <t>SMRT-AS42U6800M</t>
  </si>
  <si>
    <t>19" Шкаф напольный ADVANCED серии 42U Ш=600 мм. Г=800 мм. металлическая дверь</t>
  </si>
  <si>
    <t>SMRT-AS32U8800G</t>
  </si>
  <si>
    <t>19" Шкаф напольный ADVANCED серии 32U Ш=800 мм. Г=800 мм. стеклянная дверь</t>
  </si>
  <si>
    <t>800x800x1566</t>
  </si>
  <si>
    <t>SMRT-AS36U8800G</t>
  </si>
  <si>
    <t>19" Шкаф напольный ADVANCED серии 36U Ш=800 мм. Г=800 мм. стеклянная дверь</t>
  </si>
  <si>
    <t>800x800x1744</t>
  </si>
  <si>
    <t>SMRT-AS42U8800G</t>
  </si>
  <si>
    <t>19" Шкаф напольный ADVANCED серии 42U Ш=800 мм. Г=800 мм. стеклянная дверь</t>
  </si>
  <si>
    <t>800x800x2010</t>
  </si>
  <si>
    <t>SMRT-AS32U8800M</t>
  </si>
  <si>
    <t>19" Шкаф напольный ADVANCED серии 32U Ш=800 мм. Г=800 мм. металлическая дверь</t>
  </si>
  <si>
    <t>SMRT-AS36U8800M</t>
  </si>
  <si>
    <t>19" Шкаф напольный ADVANCED серии 36U Ш=800 мм. Г=800 мм. металлическая дверь</t>
  </si>
  <si>
    <t>SMRT-AS42U8800M</t>
  </si>
  <si>
    <t>19" Шкаф напольный ADVANCED серии 42U Ш=800 мм. Г=800 мм. металлическая дверь</t>
  </si>
  <si>
    <t>SMRT-AS26U6100G</t>
  </si>
  <si>
    <t>19" Шкаф напольный ADVANCED серии 26U Ш=600 мм. Г=1000 мм. стеклянная дверь</t>
  </si>
  <si>
    <t>600x1000x1299</t>
  </si>
  <si>
    <t>SMRT-AS42U6100G</t>
  </si>
  <si>
    <t>19" Шкаф напольный ADVANCED серии 42U Ш=600 мм. Г=1000 мм. стеклянная дверь</t>
  </si>
  <si>
    <t>600x1000x2010</t>
  </si>
  <si>
    <t>SMRT-AS26U6100P</t>
  </si>
  <si>
    <t>19" Шкаф напольный ADVANCED серии 26U Ш=600 мм. Г=1000 мм. перфорированная дверь (63%)</t>
  </si>
  <si>
    <t>SMRT-AS42U6100P</t>
  </si>
  <si>
    <t>19" Шкаф напольный ADVANCED серии 42U Ш=600 мм. Г=1000 мм. перфорированная дверь (63%)</t>
  </si>
  <si>
    <t>SMRT-AS42U8100G</t>
  </si>
  <si>
    <t>19" Шкаф напольный ADVANCED серии 42U Ш=800 мм. Г=1000 мм. стеклянная дверь</t>
  </si>
  <si>
    <t>800x1000x2010</t>
  </si>
  <si>
    <t>SMRT-AS42U8100P</t>
  </si>
  <si>
    <t>19" Шкаф напольный ADVANCED серии 42U Ш=800 мм. Г=1000 мм. перфорированная дверь (63%)</t>
  </si>
  <si>
    <t>BASIC WALL</t>
  </si>
  <si>
    <t>SMRT-BW07U5450G</t>
  </si>
  <si>
    <t>19" Шкаф настенный Basic серии 7U Ш=540 мм. Г=450 мм. стеклянная дверь</t>
  </si>
  <si>
    <t>540х450х370</t>
  </si>
  <si>
    <t>SMRT-BW09U5450G</t>
  </si>
  <si>
    <t>19" Шкаф настенный Basic серии 9U Ш=540 мм. Г=450 мм. стеклянная дверь</t>
  </si>
  <si>
    <t>540х450х460</t>
  </si>
  <si>
    <t>SMRT-BW12U5450G</t>
  </si>
  <si>
    <t>19" Шкаф настенный Basic серии 12U Ш=540 мм. Г=450 мм. стеклянная дверь</t>
  </si>
  <si>
    <t>540х450х595</t>
  </si>
  <si>
    <t>SMRT-BW16U5450G</t>
  </si>
  <si>
    <t>19" Шкаф настенный Basic серии 16U Ш=540 мм. Г=450 мм. стеклянная дверь</t>
  </si>
  <si>
    <t>540х450х773</t>
  </si>
  <si>
    <t>SMRT-BW07U5450M</t>
  </si>
  <si>
    <t>19" Шкаф настенный Basic серии 7U Ш=540 мм. Г=450 мм. металлическая дверь</t>
  </si>
  <si>
    <t>SMRT-BW09U5450M</t>
  </si>
  <si>
    <t>19" Шкаф настенный Basic серии 9U Ш=540 мм. Г=450 мм. металлическая дверь</t>
  </si>
  <si>
    <t>SMRT-BW12U5450M</t>
  </si>
  <si>
    <t>19" Шкаф настенный Basic серии 12U Ш=540 мм. Г=450 мм. металлическая дверь</t>
  </si>
  <si>
    <t>SMRT-BW16U5450M</t>
  </si>
  <si>
    <t>19" Шкаф настенный Basic серии 16U Ш=540 мм. Г=450 мм. металлическая дверь</t>
  </si>
  <si>
    <t>SMRT-BW07U5600G</t>
  </si>
  <si>
    <t>19" Шкаф настенный Basic серии 7U Ш=540 мм. Г=600 мм. стеклянная дверь</t>
  </si>
  <si>
    <t>540х600х370</t>
  </si>
  <si>
    <t>SMRT-BW09U5600G</t>
  </si>
  <si>
    <t>19" Шкаф настенный Basic серии 9U Ш=540 мм. Г=600 мм. стеклянная дверь</t>
  </si>
  <si>
    <t>540х600х460</t>
  </si>
  <si>
    <t>SMRT-BW12U5600G</t>
  </si>
  <si>
    <t>19" Шкаф настенный Basic серии 12U Ш=540 мм. Г=600 мм. стеклянная дверь</t>
  </si>
  <si>
    <t>540х600х595</t>
  </si>
  <si>
    <t>SMRT-BW16U5600G</t>
  </si>
  <si>
    <t>19" Шкаф настенный Basic серии 16U Ш=540 мм. Г=600 мм. стеклянная дверь</t>
  </si>
  <si>
    <t>540х600х773</t>
  </si>
  <si>
    <t>SMRT-BW07U5600M</t>
  </si>
  <si>
    <t>19" Шкаф настенный Basic серии 7U Ш=540 мм. Г=600 мм. металлическая дверь</t>
  </si>
  <si>
    <t>SMRT-BW09U5600M</t>
  </si>
  <si>
    <t>19" Шкаф настенный Basic серии 9U Ш=540 мм. Г=600 мм. металлическая дверь</t>
  </si>
  <si>
    <t>SMRT-BW12U5600M</t>
  </si>
  <si>
    <t>19" Шкаф настенный Basic серии 12U Ш=540 мм. Г=600 мм. металлическая дверь</t>
  </si>
  <si>
    <t>SMRT-BW16U5600M</t>
  </si>
  <si>
    <t>19" Шкаф настенный Basic серии 16U Ш=540 мм. Г=600 мм. металлическая дверь</t>
  </si>
  <si>
    <t>НАПОЛЬНЫЕ ШКАФЫ</t>
  </si>
  <si>
    <t>НАСТЕННЫЕ ШКАФЫ</t>
  </si>
  <si>
    <t>SMRT-LCI5U-4BC-305</t>
  </si>
  <si>
    <t>SMRT-LCI5U-4СC-305</t>
  </si>
  <si>
    <t>SMRT-LCI5U-4СА-305</t>
  </si>
  <si>
    <t>SMRT-LCI5U-2BC-305</t>
  </si>
  <si>
    <t>SMRT-LCI5U-2СC-305</t>
  </si>
  <si>
    <t>SMRT-LCI5U-2СА-305</t>
  </si>
  <si>
    <t>SMRT-LCI5F-4BC-305</t>
  </si>
  <si>
    <t>SMRT-LCO5F-4BC-305</t>
  </si>
  <si>
    <t>SMRT-LCOP5F-4BC-305</t>
  </si>
  <si>
    <t>SMRT-LCO5U-4BC-305</t>
  </si>
  <si>
    <t>SMRT-LCOP5U-4BC-305</t>
  </si>
  <si>
    <t>Кабель витая пара 4 пары AWG24 для внешней прокладки с троссом UTP 5е кат. бухта 305 м.</t>
  </si>
  <si>
    <t>19" патч-панель 24 порта UTP 5е кат. 1U</t>
  </si>
  <si>
    <t>SMRT-PPRM5U-24</t>
  </si>
  <si>
    <t>SMRT-PPRM5U-24H</t>
  </si>
  <si>
    <t>SMRT-PPRM5U-48</t>
  </si>
  <si>
    <t>19" патч-панель 48 портов UTP 5е кат. 2U</t>
  </si>
  <si>
    <t>Патч-корд витая пара  4 пары RJ45-RJ45 AWG24 UTP 5е кат. 1 метр, серый</t>
  </si>
  <si>
    <t>Патч-корд витая пара  4 пары RJ45-RJ45 AWG24 UTP 5е кат. 2 метра, серый</t>
  </si>
  <si>
    <t>Патч-корд витая пара  4 пары RJ45-RJ45 AWG24 UTP 5е кат. 3 метра, серый</t>
  </si>
  <si>
    <t>Патч-корд витая пара  4 пары RJ45-RJ45 AWG24 UTP 5е кат. 5 метров, серый</t>
  </si>
  <si>
    <t>SMRT-PC5U-RJ45-1</t>
  </si>
  <si>
    <t>SMRT-PC5U-RJ45-2</t>
  </si>
  <si>
    <t>SMRT-PC5U-RJ45-3</t>
  </si>
  <si>
    <t>SMRT-PC5U-RJ45-5</t>
  </si>
  <si>
    <t>SMRT-PC5U-RJ45-0,5</t>
  </si>
  <si>
    <t>Патч-корд витая пара  4 пары RJ45-RJ45 AWG24 UTP 5е кат. 0,5 метра, серый</t>
  </si>
  <si>
    <t>ПАТЧ-ПАНЕЛИ</t>
  </si>
  <si>
    <t>SMRT-ARFM2MT</t>
  </si>
  <si>
    <t>SMRT-ARFM2DT</t>
  </si>
  <si>
    <t>19" 1U лампа с автоматическим выключателем от двери и датчиком движения</t>
  </si>
  <si>
    <t>SMRT-RLM2F</t>
  </si>
  <si>
    <t>АКСЕССУАРЫ ДЛЯ ШКАФОВ</t>
  </si>
  <si>
    <t>ПОЛКИ</t>
  </si>
  <si>
    <t>SMRT-RAFD600</t>
  </si>
  <si>
    <t>SMRT-RAFD800</t>
  </si>
  <si>
    <t>SMRT-RAFD100</t>
  </si>
  <si>
    <t xml:space="preserve">Стационарная полка, нагрузка 50 кг, 4 точки крепления, глубина 370мм, для шкафов глубиной Г=600мм  </t>
  </si>
  <si>
    <t>486X370X30</t>
  </si>
  <si>
    <t>486X570X30</t>
  </si>
  <si>
    <t>486X770X30</t>
  </si>
  <si>
    <t>486X370X44</t>
  </si>
  <si>
    <t>486X570X44</t>
  </si>
  <si>
    <t>486X770X44</t>
  </si>
  <si>
    <t>486X720X44</t>
  </si>
  <si>
    <t>486X200X44</t>
  </si>
  <si>
    <t>486X250X44</t>
  </si>
  <si>
    <t>486X300X44</t>
  </si>
  <si>
    <t>486X400X44</t>
  </si>
  <si>
    <t>486X350X88</t>
  </si>
  <si>
    <t>486X550X88</t>
  </si>
  <si>
    <t>486X350X44</t>
  </si>
  <si>
    <t>486X450X44</t>
  </si>
  <si>
    <t>486X450X88</t>
  </si>
  <si>
    <t>486X650X88</t>
  </si>
  <si>
    <t>44X350X44</t>
  </si>
  <si>
    <t>44X570X44</t>
  </si>
  <si>
    <t>44X720X44</t>
  </si>
  <si>
    <t>482X405X44</t>
  </si>
  <si>
    <t>482X405X88</t>
  </si>
  <si>
    <t>482X405X130</t>
  </si>
  <si>
    <t>55x25</t>
  </si>
  <si>
    <t>M10x35</t>
  </si>
  <si>
    <t>482X35X44</t>
  </si>
  <si>
    <t>25x25x780</t>
  </si>
  <si>
    <t>35x65x328</t>
  </si>
  <si>
    <t>35x65x417</t>
  </si>
  <si>
    <t>35x65x551</t>
  </si>
  <si>
    <t>35x65x728</t>
  </si>
  <si>
    <t>35x65x906</t>
  </si>
  <si>
    <t>35x65x995</t>
  </si>
  <si>
    <t>35x65x1173</t>
  </si>
  <si>
    <t>35x65x1440</t>
  </si>
  <si>
    <t>35x65x1617</t>
  </si>
  <si>
    <t>35x65x1751</t>
  </si>
  <si>
    <t>35x65x1884</t>
  </si>
  <si>
    <t>35x65x2017</t>
  </si>
  <si>
    <t>482X15X44</t>
  </si>
  <si>
    <t>482X15X88</t>
  </si>
  <si>
    <t>482X15X132</t>
  </si>
  <si>
    <t>482X15X176</t>
  </si>
  <si>
    <t>482X15X220</t>
  </si>
  <si>
    <t>482X15X264</t>
  </si>
  <si>
    <t>482X12X44</t>
  </si>
  <si>
    <t>482X12X88</t>
  </si>
  <si>
    <t>482X12X132</t>
  </si>
  <si>
    <t>482X12X176</t>
  </si>
  <si>
    <t>482X12X220</t>
  </si>
  <si>
    <t>482X12X264</t>
  </si>
  <si>
    <t>100x10x552</t>
  </si>
  <si>
    <t>100x10x730</t>
  </si>
  <si>
    <t>100x10x908</t>
  </si>
  <si>
    <t>100x10x996</t>
  </si>
  <si>
    <t>100x10x1175</t>
  </si>
  <si>
    <t>100x10x1440</t>
  </si>
  <si>
    <t>100x10x1620</t>
  </si>
  <si>
    <t>100x10x1752</t>
  </si>
  <si>
    <t>100x10x1885</t>
  </si>
  <si>
    <t>100x10x2020</t>
  </si>
  <si>
    <t>482x72x44</t>
  </si>
  <si>
    <t>482x75x44</t>
  </si>
  <si>
    <t>482x12x44</t>
  </si>
  <si>
    <t>482x112x44</t>
  </si>
  <si>
    <t>482x12x22</t>
  </si>
  <si>
    <t>482x72x88</t>
  </si>
  <si>
    <t>482x75x88</t>
  </si>
  <si>
    <t>44x60</t>
  </si>
  <si>
    <t>415x431x44</t>
  </si>
  <si>
    <t>482x150x44</t>
  </si>
  <si>
    <t>482x300x44</t>
  </si>
  <si>
    <t>346x175x50</t>
  </si>
  <si>
    <t xml:space="preserve">Стационарная полка, нагрузка 50 кг, 4 точки крепления, глубина 570мм, для шкафов глубиной Г=800мм  </t>
  </si>
  <si>
    <t xml:space="preserve">Стационарная полка, нагрузка 50 кг, 4 точки крепления, глубина 770мм, для шкафов глубиной Г=1000мм  </t>
  </si>
  <si>
    <t>SMRT-RAFD600U</t>
  </si>
  <si>
    <t>SMRT-RAFD800U</t>
  </si>
  <si>
    <t>SMRT-RAFD100U</t>
  </si>
  <si>
    <t xml:space="preserve">Стационарная полка универсальная, нагрузка 50 кг, 4 точки крепления, глубина 370мм, для шкафов глубиной Г=600мм  </t>
  </si>
  <si>
    <t xml:space="preserve">Стационарная полка универсальная, нагрузка 50 кг, 4 точки крепления, глубина 570мм, для шкафов глубиной Г=800мм  </t>
  </si>
  <si>
    <t xml:space="preserve">Стационарная полка универсальная, нагрузка 50 кг, 4 точки крепления, глубина 770мм, для шкафов глубиной Г=1000мм  </t>
  </si>
  <si>
    <t>SMRT-RAFS100</t>
  </si>
  <si>
    <t xml:space="preserve">Стационарная полка усиленная, нагрузка 100 кг, 4 точки крепления, глубина 720мм, для шкафов глубиной Г=1000мм  </t>
  </si>
  <si>
    <t>SMRT-RAFH600U</t>
  </si>
  <si>
    <t>SMRT-RAFH800U</t>
  </si>
  <si>
    <t>SMRT-RAFHS100U</t>
  </si>
  <si>
    <t xml:space="preserve">Выдвижная полка универсальная, нагрузка 30 кг, 4 точки крепления, глубина 370мм, для шкафов глубиной Г=600мм  </t>
  </si>
  <si>
    <t xml:space="preserve">Выдвижная полка универсальная, нагрузка 30 кг, 4 точки крепления, глубина 570мм, для шкафов глубиной Г=800мм  </t>
  </si>
  <si>
    <t xml:space="preserve">Выдвижная полка усиленная, нагрузка 50 кг, 4 точки крепления, глубина 720мм, для шкафов глубиной Г=1000мм  </t>
  </si>
  <si>
    <t>SMRT-RAFC200U1</t>
  </si>
  <si>
    <t>SMRT-RAFC250U1</t>
  </si>
  <si>
    <t>SMRT-RAFC300U1</t>
  </si>
  <si>
    <t>SMRT-RAFC400U1</t>
  </si>
  <si>
    <t>SMRT-RAFC350U2</t>
  </si>
  <si>
    <t>SMRT-RAFC550U2</t>
  </si>
  <si>
    <t>Консольная полка универсальная, нагрузка 30 кг, 2 точки крепления, глубина 200мм, 1U</t>
  </si>
  <si>
    <t>Консольная полка универсальная, нагрузка 30 кг, 2 точки крепления, глубина 250мм, 1U</t>
  </si>
  <si>
    <t>Консольная полка универсальная, нагрузка 30 кг, 2 точки крепления, глубина 300мм, 1U</t>
  </si>
  <si>
    <t>Консольная полка универсальная, нагрузка 30 кг, 2 точки крепления, глубина 400мм, 1U</t>
  </si>
  <si>
    <t>Консольная полка универсальная, нагрузка 30 кг, 2 точки крепления, глубина 350мм, 2U</t>
  </si>
  <si>
    <t>Консольная полка универсальная, нагрузка 30 кг, 2 точки крепления, глубина 550мм, 2U</t>
  </si>
  <si>
    <t>SMRT-PPRM6U-24</t>
  </si>
  <si>
    <t>SMRT-PPRM6U-24H</t>
  </si>
  <si>
    <t>SMRT-PPRM6U-48</t>
  </si>
  <si>
    <t>SMRT-PPRM6U-48H</t>
  </si>
  <si>
    <t>19" патч-панель 24 порта UTP 6 кат. 1U</t>
  </si>
  <si>
    <t>19" патч-панель 24 порта UTP 6 кат. 0,5U высокой плотности</t>
  </si>
  <si>
    <t>19" патч-панель 48 портов UTP 6 кат. 2U</t>
  </si>
  <si>
    <t>19" патч-панель 48 портов UTP 6 кат. 1U высокой плотности</t>
  </si>
  <si>
    <t>SMRT-PPRM6S-24</t>
  </si>
  <si>
    <t>SMRT-PPRM6S-48</t>
  </si>
  <si>
    <t>SMRT-PPWM5U-12M</t>
  </si>
  <si>
    <t>Настенная патч-панель 12 портов UTP 5e кат. с передним монтажом</t>
  </si>
  <si>
    <t>SMRT-PPRM-24N</t>
  </si>
  <si>
    <t>SMRT-PPRM-48N</t>
  </si>
  <si>
    <t>19" патч-панель для 24 неэкранированных модулей Keystone Jack, незагруженная 1U</t>
  </si>
  <si>
    <t>19" патч-панель для 48 неэкранированных модулей Keystone Jack, незагруженная 2U</t>
  </si>
  <si>
    <t>SMRT-PLC-RJ45</t>
  </si>
  <si>
    <t>Коннектор обжимной универсальный 5е кат. UTP RJ45</t>
  </si>
  <si>
    <t>SMRT-LCI6U-4BC-305</t>
  </si>
  <si>
    <t>Патч-панели 19" Категория 5e</t>
  </si>
  <si>
    <t>Патч-панели 19" категории 6</t>
  </si>
  <si>
    <t>19" патч-панель 24 порта экранированная  5е кат. 0,5U высокой плотности</t>
  </si>
  <si>
    <t>Патч-панели настенные</t>
  </si>
  <si>
    <t>Инсталляционные кабели медные</t>
  </si>
  <si>
    <t>19" патч-панель 24 порта  6 кат. 1U, экранированная</t>
  </si>
  <si>
    <t>19" патч-панель 48 портов 6 кат. 2U, экранированная</t>
  </si>
  <si>
    <t>SMRT-PPRM6US-24H</t>
  </si>
  <si>
    <t>19" патч-панель 24 порта экранированная 6 кат. 0,5U высокой плотности</t>
  </si>
  <si>
    <t>Патч-панели наборные</t>
  </si>
  <si>
    <t>Описание продукта</t>
  </si>
  <si>
    <t>Коммутационные модули  типа Кейстоун</t>
  </si>
  <si>
    <t>SMRT-KJ5ES90</t>
  </si>
  <si>
    <t>SMRT-KJ5EU90</t>
  </si>
  <si>
    <t>SMRT-KJ5ES180SL</t>
  </si>
  <si>
    <t>Модуль-вставка типа Keystone Кат.5e, RJ45/8P8C, Dual type, 90°, UTP, T568A/B</t>
  </si>
  <si>
    <t>Модуль-вставка типа Keystone Кат.5e, RJ45/8P8C,110  Type IDC, экран, 90°,T568A/B</t>
  </si>
  <si>
    <t>Модуль-вставка типа Keystone Кат.5e, RJ45/8P8C, Dual type, 180°, UTP, T568A/B</t>
  </si>
  <si>
    <t>Модуль-вставка типа Keystone Кат.5e, RJ45/8P8C, Dual type, 180°, экран, T568A/B</t>
  </si>
  <si>
    <t>SMRT-KJ6UU90</t>
  </si>
  <si>
    <t>SMRT-KJ6SS180SL</t>
  </si>
  <si>
    <t>Модуль-вставка типа Keystone Кат.6, RJ45/8P8C, Dual type, 90°, UTP, T568A/B</t>
  </si>
  <si>
    <t>Модуль-вставка типа Keystone Кат.6, RJ45/8P8C, Dual type, 180°, экран, T568A/B</t>
  </si>
  <si>
    <t>Модуль-вставка типа Keystone Кат.6, RJ45/8P8C, Dual type, 180°, UTP, T568A/B</t>
  </si>
  <si>
    <t>SMRT-KJ6SU180SL</t>
  </si>
  <si>
    <t>SMRT-KJ6SS90</t>
  </si>
  <si>
    <t>SMRT-KJ6AU180SL</t>
  </si>
  <si>
    <t>Модуль-вставка типа Keystone Кат.6, RJ45/8P8C, Dual type, 90°, экран, T568A/B</t>
  </si>
  <si>
    <t>Модуль-вставка типа Keystone Кат.6a, RJ45/8P8C, Dual type, 180°, UTP, T568A/B</t>
  </si>
  <si>
    <t>Патч-корды</t>
  </si>
  <si>
    <t>Кабель витая пара 4 пары AWG24 для внутренней прокладки U-UTP 5е кат.,PVC, бухта 305 м.</t>
  </si>
  <si>
    <t>Кабель витая пара 4 пары AWG24 для внутренней прокладки U-UTP 5е кат., PVC, бухта 305 м.</t>
  </si>
  <si>
    <t>Кабель витая пара 4 пары AWG24 для внутренней прокладки U-UTP 5е кат. омедненный,PVC, бухта 305 м.</t>
  </si>
  <si>
    <t>Кабель витая пара 2 пары AWG24 для внутренней прокладки U-UTP 5е кат.,PVC, бухта 305 м.</t>
  </si>
  <si>
    <t>Кабель витая пара 2 пары AWG24 для внутренней прокладки U-UTP 5е кат. омедненный,PVC, бухта 305 м.</t>
  </si>
  <si>
    <t>Кабель витая пара 4 пары AWG24 для внутренней прокладки экранированный F-UTP 5е кат.,PVC, бухта 305 м.</t>
  </si>
  <si>
    <t>Кабель витая пара 4 пары AWG24 для внешней прокладки экранированный F-UTP 5е кат.,PE, бухта 305 м.</t>
  </si>
  <si>
    <t>Кабель витая пара 4 пары AWG24 для внешней прокладки с троссом экранированный F-UTP 5е кат.,PE, бухта 305 м.</t>
  </si>
  <si>
    <t>Кабель витая пара 4 пары AWG24 для внешней прокладки U-UTP 5е кат.,PE, бухта 305 м.</t>
  </si>
  <si>
    <t>SMRT-LCI5UL-4BC-304</t>
  </si>
  <si>
    <t>Кабель витая пара 4 пары AWG24 для внутренней прокладки U-UTP 5е кат.,LS0H, бухта 305 м.</t>
  </si>
  <si>
    <t xml:space="preserve">Описание продукта </t>
  </si>
  <si>
    <t>SMRT-LCI6UL-4BC-306</t>
  </si>
  <si>
    <t>Кабель витая пара 4 пары AWG24 для внутренней прокладки U-UTP 6 кат.,PVC, бухта 305 м.</t>
  </si>
  <si>
    <t>Кабель витая пара 4 пары AWG24 для внутренней прокладки U- UTP 6 кат.,LS0H, бухта 305 м.</t>
  </si>
  <si>
    <t>Кабель витая пара 4 пары AWG23 для внутренней прокладки экранированный U- FTP 6 кат., LS0H, бухта 305 м.</t>
  </si>
  <si>
    <t>Кабель витая пара 4 пары AWG23 для внутренней прокладки U- UTP 6a кат., LS0H,бухта 305 м.</t>
  </si>
  <si>
    <t>Кабель витая пара 4 пары AWG23 для внутренней прокладки экранированный F- FTP 6a кат. ,LS0H,бухта 305 м.</t>
  </si>
  <si>
    <t>Кабель витая пара 4 пары AWG23 для внутренней прокладки экранированный S-FTP 6a кат.,LS0H, бухта 305 м.</t>
  </si>
  <si>
    <t>SMRT-LCI6FL-4BC-305</t>
  </si>
  <si>
    <t>SMRT-LCI6АUL-4BC-305</t>
  </si>
  <si>
    <t>SMRT-LCI6АFL-4BC-305</t>
  </si>
  <si>
    <t>SMRT-LCI6АSFL-4BC-305</t>
  </si>
  <si>
    <t>Коннекторы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</si>
</sst>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$-409]#,##0.00"/>
    <numFmt numFmtId="189" formatCode="_-* #,##0.00\ [$€-1]_-;\-* #,##0.00\ [$€-1]_-;_-* &quot;-&quot;??\ [$€-1]_-"/>
    <numFmt numFmtId="190" formatCode="#,##0.00_р_."/>
    <numFmt numFmtId="191" formatCode="[$-FC19]d\ mmmm\ yyyy\ &quot;г.&quot;"/>
    <numFmt numFmtId="192" formatCode="_ &quot;￥&quot;* #,##0.00_ ;_ &quot;￥&quot;* \-#,##0.00_ ;_ &quot;￥&quot;* &quot;-&quot;??_ ;_ @_ "/>
    <numFmt numFmtId="193" formatCode="_ &quot;￥&quot;* #,##0_ ;_ &quot;￥&quot;* \-#,##0_ ;_ &quot;￥&quot;* &quot;-&quot;_ ;_ @_ "/>
    <numFmt numFmtId="194" formatCode="_ * #,##0.00_ ;_ * \-#,##0.00_ ;_ * &quot;-&quot;??_ ;_ @_ "/>
    <numFmt numFmtId="195" formatCode="_ * #,##0_ ;_ * \-#,##0_ ;_ * &quot;-&quot;_ ;_ @_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$-409]#,##0.000;[Red][$$-409]#,##0.000"/>
  </numFmts>
  <fonts count="47">
    <font>
      <sz val="10"/>
      <name val="Arial"/>
      <family val="0"/>
    </font>
    <font>
      <sz val="10"/>
      <name val="Arial Tur"/>
      <family val="0"/>
    </font>
    <font>
      <i/>
      <sz val="18"/>
      <color indexed="53"/>
      <name val="Monotype Corsiva"/>
      <family val="4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51"/>
      <name val="Arial"/>
      <family val="2"/>
    </font>
    <font>
      <sz val="12"/>
      <name val="Arial"/>
      <family val="2"/>
    </font>
    <font>
      <u val="single"/>
      <sz val="9"/>
      <color indexed="12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9" fontId="1" fillId="0" borderId="0" applyFont="0" applyFill="0" applyBorder="0" applyAlignment="0" applyProtection="0"/>
    <xf numFmtId="0" fontId="1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4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7" fillId="0" borderId="0">
      <alignment horizontal="left"/>
      <protection/>
    </xf>
    <xf numFmtId="0" fontId="27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7" fillId="0" borderId="10" xfId="34" applyNumberFormat="1" applyFont="1" applyFill="1" applyBorder="1" applyAlignment="1">
      <alignment horizontal="center" vertical="center" wrapText="1"/>
      <protection/>
    </xf>
    <xf numFmtId="188" fontId="4" fillId="0" borderId="0" xfId="0" applyNumberFormat="1" applyFont="1" applyFill="1" applyBorder="1" applyAlignment="1">
      <alignment horizontal="center" vertical="center"/>
    </xf>
    <xf numFmtId="0" fontId="7" fillId="0" borderId="10" xfId="34" applyNumberFormat="1" applyFont="1" applyFill="1" applyBorder="1" applyAlignment="1">
      <alignment horizontal="center" vertical="center" wrapText="1"/>
      <protection/>
    </xf>
    <xf numFmtId="188" fontId="5" fillId="0" borderId="0" xfId="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0" fontId="1" fillId="0" borderId="0" xfId="60" applyFill="1">
      <alignment/>
      <protection/>
    </xf>
    <xf numFmtId="0" fontId="1" fillId="0" borderId="0" xfId="60">
      <alignment/>
      <protection/>
    </xf>
    <xf numFmtId="49" fontId="7" fillId="0" borderId="10" xfId="60" applyNumberFormat="1" applyFont="1" applyFill="1" applyBorder="1" applyAlignment="1">
      <alignment horizontal="left" vertical="center" wrapText="1"/>
      <protection/>
    </xf>
    <xf numFmtId="0" fontId="7" fillId="0" borderId="11" xfId="34" applyNumberFormat="1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49" fontId="7" fillId="0" borderId="12" xfId="60" applyNumberFormat="1" applyFont="1" applyFill="1" applyBorder="1" applyAlignment="1">
      <alignment horizontal="left" vertical="center" wrapText="1"/>
      <protection/>
    </xf>
    <xf numFmtId="0" fontId="7" fillId="0" borderId="13" xfId="34" applyNumberFormat="1" applyFont="1" applyFill="1" applyBorder="1" applyAlignment="1">
      <alignment horizontal="center" vertical="center" wrapText="1"/>
      <protection/>
    </xf>
    <xf numFmtId="0" fontId="4" fillId="0" borderId="10" xfId="68" applyFont="1" applyBorder="1">
      <alignment/>
      <protection/>
    </xf>
    <xf numFmtId="188" fontId="7" fillId="0" borderId="0" xfId="0" applyNumberFormat="1" applyFont="1" applyFill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188" fontId="7" fillId="0" borderId="10" xfId="0" applyNumberFormat="1" applyFont="1" applyFill="1" applyBorder="1" applyAlignment="1">
      <alignment horizontal="center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0" fontId="4" fillId="0" borderId="10" xfId="69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69" applyFont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70" applyFont="1" applyBorder="1" applyAlignment="1">
      <alignment horizontal="center" vertical="center" wrapText="1"/>
      <protection/>
    </xf>
    <xf numFmtId="0" fontId="4" fillId="0" borderId="0" xfId="68" applyFont="1" applyBorder="1">
      <alignment/>
      <protection/>
    </xf>
    <xf numFmtId="0" fontId="0" fillId="0" borderId="0" xfId="0" applyBorder="1" applyAlignment="1">
      <alignment/>
    </xf>
    <xf numFmtId="188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8" fontId="4" fillId="0" borderId="10" xfId="68" applyNumberFormat="1" applyFont="1" applyBorder="1" applyProtection="1">
      <alignment/>
      <protection hidden="1" locked="0"/>
    </xf>
    <xf numFmtId="188" fontId="4" fillId="0" borderId="10" xfId="68" applyNumberFormat="1" applyFont="1" applyBorder="1">
      <alignment/>
      <protection/>
    </xf>
    <xf numFmtId="188" fontId="7" fillId="0" borderId="10" xfId="68" applyNumberFormat="1" applyFont="1" applyBorder="1">
      <alignment/>
      <protection/>
    </xf>
    <xf numFmtId="0" fontId="6" fillId="24" borderId="10" xfId="34" applyFont="1" applyFill="1" applyBorder="1" applyAlignment="1">
      <alignment horizontal="center" vertical="center" wrapText="1"/>
      <protection/>
    </xf>
    <xf numFmtId="188" fontId="6" fillId="24" borderId="10" xfId="34" applyNumberFormat="1" applyFont="1" applyFill="1" applyBorder="1" applyAlignment="1">
      <alignment horizontal="center" vertical="center" wrapText="1"/>
      <protection/>
    </xf>
    <xf numFmtId="0" fontId="7" fillId="0" borderId="10" xfId="68" applyFont="1" applyFill="1" applyBorder="1">
      <alignment/>
      <protection/>
    </xf>
    <xf numFmtId="0" fontId="0" fillId="25" borderId="0" xfId="0" applyFill="1" applyAlignment="1">
      <alignment/>
    </xf>
    <xf numFmtId="188" fontId="7" fillId="25" borderId="10" xfId="60" applyNumberFormat="1" applyFont="1" applyFill="1" applyBorder="1" applyAlignment="1">
      <alignment horizontal="right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6" fillId="24" borderId="10" xfId="3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4" fillId="26" borderId="10" xfId="63" applyFont="1" applyFill="1" applyBorder="1" applyAlignment="1">
      <alignment horizontal="center"/>
      <protection/>
    </xf>
    <xf numFmtId="0" fontId="29" fillId="27" borderId="10" xfId="68" applyFont="1" applyFill="1" applyBorder="1" applyAlignment="1">
      <alignment horizontal="center"/>
      <protection/>
    </xf>
    <xf numFmtId="0" fontId="28" fillId="27" borderId="10" xfId="68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5" fillId="27" borderId="10" xfId="68" applyFont="1" applyFill="1" applyBorder="1" applyAlignment="1">
      <alignment horizontal="center"/>
      <protection/>
    </xf>
    <xf numFmtId="0" fontId="29" fillId="27" borderId="10" xfId="60" applyFont="1" applyFill="1" applyBorder="1" applyAlignment="1">
      <alignment horizontal="center" vertical="center" wrapText="1"/>
      <protection/>
    </xf>
    <xf numFmtId="0" fontId="31" fillId="28" borderId="11" xfId="60" applyFont="1" applyFill="1" applyBorder="1" applyAlignment="1">
      <alignment horizontal="center" vertical="center" wrapText="1"/>
      <protection/>
    </xf>
    <xf numFmtId="0" fontId="31" fillId="28" borderId="14" xfId="60" applyFont="1" applyFill="1" applyBorder="1" applyAlignment="1">
      <alignment horizontal="center" vertical="center" wrapText="1"/>
      <protection/>
    </xf>
    <xf numFmtId="0" fontId="2" fillId="0" borderId="15" xfId="60" applyFont="1" applyBorder="1" applyAlignment="1">
      <alignment vertical="center" wrapText="1"/>
      <protection/>
    </xf>
    <xf numFmtId="0" fontId="2" fillId="0" borderId="16" xfId="60" applyFont="1" applyBorder="1" applyAlignment="1">
      <alignment vertical="center" wrapText="1"/>
      <protection/>
    </xf>
    <xf numFmtId="0" fontId="31" fillId="28" borderId="17" xfId="60" applyFont="1" applyFill="1" applyBorder="1" applyAlignment="1">
      <alignment horizontal="center" vertical="center" wrapText="1"/>
      <protection/>
    </xf>
    <xf numFmtId="0" fontId="31" fillId="28" borderId="16" xfId="60" applyFont="1" applyFill="1" applyBorder="1" applyAlignment="1">
      <alignment horizontal="center" vertical="center" wrapText="1"/>
      <protection/>
    </xf>
    <xf numFmtId="0" fontId="28" fillId="27" borderId="15" xfId="60" applyFont="1" applyFill="1" applyBorder="1" applyAlignment="1">
      <alignment horizontal="center" vertical="center" wrapText="1"/>
      <protection/>
    </xf>
    <xf numFmtId="0" fontId="31" fillId="28" borderId="14" xfId="34" applyFont="1" applyFill="1" applyBorder="1" applyAlignment="1">
      <alignment horizontal="center" vertical="center" wrapText="1"/>
      <protection/>
    </xf>
    <xf numFmtId="0" fontId="28" fillId="27" borderId="13" xfId="60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/>
    </xf>
    <xf numFmtId="0" fontId="32" fillId="28" borderId="11" xfId="60" applyFont="1" applyFill="1" applyBorder="1" applyAlignment="1">
      <alignment horizontal="center" vertical="center" wrapText="1"/>
      <protection/>
    </xf>
    <xf numFmtId="0" fontId="32" fillId="28" borderId="14" xfId="60" applyFont="1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insert 2007 aksesuarla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Лист1" xfId="68"/>
    <cellStyle name="Обычный_Монтажные шкафы" xfId="69"/>
    <cellStyle name="Обычный_Монтажные шкафы_1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常规 2 2" xfId="82"/>
    <cellStyle name="常规_NEW ORDER_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3562350</xdr:colOff>
      <xdr:row>0</xdr:row>
      <xdr:rowOff>714375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3076575</xdr:colOff>
      <xdr:row>1</xdr:row>
      <xdr:rowOff>314325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9" sqref="I29"/>
    </sheetView>
  </sheetViews>
  <sheetFormatPr defaultColWidth="9.140625" defaultRowHeight="12.75"/>
  <cols>
    <col min="1" max="1" width="20.140625" style="0" customWidth="1"/>
    <col min="2" max="2" width="87.140625" style="0" customWidth="1"/>
    <col min="3" max="3" width="10.421875" style="0" customWidth="1"/>
    <col min="4" max="4" width="12.57421875" style="0" customWidth="1"/>
  </cols>
  <sheetData>
    <row r="1" spans="1:2" ht="58.5" customHeight="1">
      <c r="A1" s="57"/>
      <c r="B1" s="57"/>
    </row>
    <row r="2" spans="1:4" ht="41.25" customHeight="1">
      <c r="A2" s="42" t="s">
        <v>194</v>
      </c>
      <c r="B2" s="42" t="s">
        <v>553</v>
      </c>
      <c r="C2" s="43" t="s">
        <v>196</v>
      </c>
      <c r="D2" s="43" t="s">
        <v>197</v>
      </c>
    </row>
    <row r="3" spans="1:4" ht="18" customHeight="1">
      <c r="A3" s="59" t="s">
        <v>547</v>
      </c>
      <c r="B3" s="59"/>
      <c r="C3" s="59"/>
      <c r="D3" s="59"/>
    </row>
    <row r="4" spans="1:4" s="45" customFormat="1" ht="12" customHeight="1">
      <c r="A4" s="17" t="s">
        <v>582</v>
      </c>
      <c r="B4" s="17" t="s">
        <v>583</v>
      </c>
      <c r="C4" s="46">
        <v>127.21</v>
      </c>
      <c r="D4" s="46">
        <v>110.62</v>
      </c>
    </row>
    <row r="5" spans="1:4" ht="12.75">
      <c r="A5" s="17" t="s">
        <v>385</v>
      </c>
      <c r="B5" s="17" t="s">
        <v>573</v>
      </c>
      <c r="C5" s="39">
        <v>86.78823529411764</v>
      </c>
      <c r="D5" s="40">
        <v>82.44882352941175</v>
      </c>
    </row>
    <row r="6" spans="1:4" ht="12.75">
      <c r="A6" s="17" t="s">
        <v>386</v>
      </c>
      <c r="B6" s="17" t="s">
        <v>574</v>
      </c>
      <c r="C6" s="40">
        <v>77.4235294117647</v>
      </c>
      <c r="D6" s="40">
        <v>73.55235294117647</v>
      </c>
    </row>
    <row r="7" spans="1:4" ht="12.75">
      <c r="A7" s="17" t="s">
        <v>387</v>
      </c>
      <c r="B7" s="17" t="s">
        <v>575</v>
      </c>
      <c r="C7" s="40">
        <v>39.188235294117646</v>
      </c>
      <c r="D7" s="40">
        <v>37.22882352941176</v>
      </c>
    </row>
    <row r="8" spans="1:4" ht="12.75">
      <c r="A8" s="17" t="s">
        <v>388</v>
      </c>
      <c r="B8" s="17" t="s">
        <v>576</v>
      </c>
      <c r="C8" s="40">
        <v>50.28235294117648</v>
      </c>
      <c r="D8" s="40">
        <v>47.76823529411765</v>
      </c>
    </row>
    <row r="9" spans="1:4" ht="12.75">
      <c r="A9" s="17" t="s">
        <v>389</v>
      </c>
      <c r="B9" s="17" t="s">
        <v>576</v>
      </c>
      <c r="C9" s="40">
        <v>43.01176470588236</v>
      </c>
      <c r="D9" s="40">
        <v>40.86117647058824</v>
      </c>
    </row>
    <row r="10" spans="1:4" ht="12.75">
      <c r="A10" s="17" t="s">
        <v>390</v>
      </c>
      <c r="B10" s="17" t="s">
        <v>577</v>
      </c>
      <c r="C10" s="40">
        <v>26.764705882352942</v>
      </c>
      <c r="D10" s="40">
        <v>25.426470588235293</v>
      </c>
    </row>
    <row r="11" spans="1:4" ht="12.75">
      <c r="A11" s="17" t="s">
        <v>391</v>
      </c>
      <c r="B11" s="17" t="s">
        <v>578</v>
      </c>
      <c r="C11" s="40">
        <v>100.94117647058823</v>
      </c>
      <c r="D11" s="40">
        <v>95.89411764705882</v>
      </c>
    </row>
    <row r="12" spans="1:4" ht="12.75" customHeight="1">
      <c r="A12" s="17" t="s">
        <v>392</v>
      </c>
      <c r="B12" s="17" t="s">
        <v>579</v>
      </c>
      <c r="C12" s="40">
        <v>117</v>
      </c>
      <c r="D12" s="40">
        <v>109.8</v>
      </c>
    </row>
    <row r="13" spans="1:4" ht="12.75">
      <c r="A13" s="17" t="s">
        <v>393</v>
      </c>
      <c r="B13" s="17" t="s">
        <v>580</v>
      </c>
      <c r="C13" s="40">
        <v>136</v>
      </c>
      <c r="D13" s="40">
        <v>126.3</v>
      </c>
    </row>
    <row r="14" spans="1:4" ht="12.75">
      <c r="A14" s="17" t="s">
        <v>394</v>
      </c>
      <c r="B14" s="17" t="s">
        <v>581</v>
      </c>
      <c r="C14" s="40">
        <v>110</v>
      </c>
      <c r="D14" s="40">
        <v>102.5</v>
      </c>
    </row>
    <row r="15" spans="1:4" ht="12.75">
      <c r="A15" s="17" t="s">
        <v>395</v>
      </c>
      <c r="B15" s="17" t="s">
        <v>396</v>
      </c>
      <c r="C15" s="40">
        <v>123</v>
      </c>
      <c r="D15" s="40">
        <v>115.5</v>
      </c>
    </row>
    <row r="16" spans="1:4" ht="12.75" customHeight="1">
      <c r="A16" s="17" t="s">
        <v>542</v>
      </c>
      <c r="B16" s="17" t="s">
        <v>586</v>
      </c>
      <c r="C16" s="41">
        <v>155.8</v>
      </c>
      <c r="D16" s="41">
        <v>135.48</v>
      </c>
    </row>
    <row r="17" spans="1:4" ht="12.75">
      <c r="A17" s="17" t="s">
        <v>585</v>
      </c>
      <c r="B17" s="17" t="s">
        <v>587</v>
      </c>
      <c r="C17" s="41">
        <v>170.15</v>
      </c>
      <c r="D17" s="41">
        <v>147.95</v>
      </c>
    </row>
    <row r="18" spans="1:4" ht="12.75">
      <c r="A18" s="17" t="s">
        <v>592</v>
      </c>
      <c r="B18" s="17" t="s">
        <v>588</v>
      </c>
      <c r="C18" s="41">
        <v>223.54</v>
      </c>
      <c r="D18" s="41">
        <v>194.38</v>
      </c>
    </row>
    <row r="19" spans="1:4" ht="12.75">
      <c r="A19" s="17" t="s">
        <v>593</v>
      </c>
      <c r="B19" s="17" t="s">
        <v>589</v>
      </c>
      <c r="C19" s="41">
        <v>225.02</v>
      </c>
      <c r="D19" s="41">
        <v>195.67</v>
      </c>
    </row>
    <row r="20" spans="1:4" ht="12.75">
      <c r="A20" s="17" t="s">
        <v>594</v>
      </c>
      <c r="B20" s="17" t="s">
        <v>590</v>
      </c>
      <c r="C20" s="41">
        <v>316.73</v>
      </c>
      <c r="D20" s="41">
        <v>275.42</v>
      </c>
    </row>
    <row r="21" spans="1:4" ht="12.75">
      <c r="A21" s="17" t="s">
        <v>595</v>
      </c>
      <c r="B21" s="17" t="s">
        <v>591</v>
      </c>
      <c r="C21" s="41">
        <v>421.74</v>
      </c>
      <c r="D21" s="41">
        <v>366.73</v>
      </c>
    </row>
    <row r="22" spans="1:4" ht="15">
      <c r="A22" s="58" t="s">
        <v>412</v>
      </c>
      <c r="B22" s="58"/>
      <c r="C22" s="58"/>
      <c r="D22" s="58"/>
    </row>
    <row r="23" spans="1:4" ht="15" customHeight="1">
      <c r="A23" s="54" t="s">
        <v>546</v>
      </c>
      <c r="B23" s="54"/>
      <c r="C23" s="54"/>
      <c r="D23" s="54"/>
    </row>
    <row r="24" spans="1:4" ht="12.75">
      <c r="A24" s="17" t="s">
        <v>534</v>
      </c>
      <c r="B24" s="17" t="s">
        <v>535</v>
      </c>
      <c r="C24" s="40">
        <v>10.76</v>
      </c>
      <c r="D24" s="40">
        <v>9.36</v>
      </c>
    </row>
    <row r="25" spans="1:4" ht="15" customHeight="1">
      <c r="A25" s="54" t="s">
        <v>543</v>
      </c>
      <c r="B25" s="54"/>
      <c r="C25" s="54"/>
      <c r="D25" s="54"/>
    </row>
    <row r="26" spans="1:4" ht="12.75" customHeight="1">
      <c r="A26" s="17" t="s">
        <v>398</v>
      </c>
      <c r="B26" s="17" t="s">
        <v>397</v>
      </c>
      <c r="C26" s="40">
        <v>18.46</v>
      </c>
      <c r="D26" s="40">
        <v>16.05</v>
      </c>
    </row>
    <row r="27" spans="1:4" ht="12.75">
      <c r="A27" s="17" t="s">
        <v>399</v>
      </c>
      <c r="B27" s="17" t="s">
        <v>545</v>
      </c>
      <c r="C27" s="40">
        <v>38.64</v>
      </c>
      <c r="D27" s="40">
        <v>33.6</v>
      </c>
    </row>
    <row r="28" spans="1:4" ht="12.75">
      <c r="A28" s="17" t="s">
        <v>400</v>
      </c>
      <c r="B28" s="17" t="s">
        <v>401</v>
      </c>
      <c r="C28" s="40">
        <v>37.95</v>
      </c>
      <c r="D28" s="40">
        <v>33</v>
      </c>
    </row>
    <row r="29" spans="1:4" ht="12.75">
      <c r="A29" s="54" t="s">
        <v>544</v>
      </c>
      <c r="B29" s="54"/>
      <c r="C29" s="54"/>
      <c r="D29" s="54"/>
    </row>
    <row r="30" spans="1:4" ht="12.75" customHeight="1">
      <c r="A30" s="17" t="s">
        <v>524</v>
      </c>
      <c r="B30" s="17" t="s">
        <v>528</v>
      </c>
      <c r="C30" s="41">
        <v>21.68</v>
      </c>
      <c r="D30" s="41">
        <v>18.86</v>
      </c>
    </row>
    <row r="31" spans="1:4" ht="12.75">
      <c r="A31" s="17" t="s">
        <v>525</v>
      </c>
      <c r="B31" s="17" t="s">
        <v>529</v>
      </c>
      <c r="C31" s="41">
        <v>40.06</v>
      </c>
      <c r="D31" s="41">
        <v>34.84</v>
      </c>
    </row>
    <row r="32" spans="1:4" ht="12.75">
      <c r="A32" s="17" t="s">
        <v>526</v>
      </c>
      <c r="B32" s="17" t="s">
        <v>530</v>
      </c>
      <c r="C32" s="41">
        <v>44.34</v>
      </c>
      <c r="D32" s="41">
        <v>38.55</v>
      </c>
    </row>
    <row r="33" spans="1:4" ht="12.75">
      <c r="A33" s="17" t="s">
        <v>527</v>
      </c>
      <c r="B33" s="17" t="s">
        <v>531</v>
      </c>
      <c r="C33" s="41">
        <v>47.54</v>
      </c>
      <c r="D33" s="41">
        <v>41.34</v>
      </c>
    </row>
    <row r="34" spans="1:4" ht="12.75">
      <c r="A34" s="17" t="s">
        <v>532</v>
      </c>
      <c r="B34" s="17" t="s">
        <v>548</v>
      </c>
      <c r="C34" s="41">
        <v>52.07</v>
      </c>
      <c r="D34" s="41">
        <v>45.28</v>
      </c>
    </row>
    <row r="35" spans="1:4" ht="12.75">
      <c r="A35" s="17" t="s">
        <v>533</v>
      </c>
      <c r="B35" s="17" t="s">
        <v>549</v>
      </c>
      <c r="C35" s="41">
        <v>169.3</v>
      </c>
      <c r="D35" s="41">
        <v>147.21</v>
      </c>
    </row>
    <row r="36" spans="1:4" ht="12.75">
      <c r="A36" s="17" t="s">
        <v>550</v>
      </c>
      <c r="B36" s="17" t="s">
        <v>551</v>
      </c>
      <c r="C36" s="41">
        <v>62.72</v>
      </c>
      <c r="D36" s="41">
        <v>54.53</v>
      </c>
    </row>
    <row r="37" spans="1:4" ht="12.75">
      <c r="A37" s="54" t="s">
        <v>552</v>
      </c>
      <c r="B37" s="54"/>
      <c r="C37" s="54"/>
      <c r="D37" s="54"/>
    </row>
    <row r="38" spans="1:4" ht="12.75" customHeight="1">
      <c r="A38" s="17" t="s">
        <v>536</v>
      </c>
      <c r="B38" s="17" t="s">
        <v>538</v>
      </c>
      <c r="C38" s="41">
        <v>10.49</v>
      </c>
      <c r="D38" s="41">
        <v>8.74</v>
      </c>
    </row>
    <row r="39" spans="1:4" ht="12.75">
      <c r="A39" s="17" t="s">
        <v>537</v>
      </c>
      <c r="B39" s="17" t="s">
        <v>539</v>
      </c>
      <c r="C39" s="41">
        <v>21.35</v>
      </c>
      <c r="D39" s="41">
        <v>18.56</v>
      </c>
    </row>
    <row r="40" spans="1:4" ht="15">
      <c r="A40" s="55" t="s">
        <v>554</v>
      </c>
      <c r="B40" s="55"/>
      <c r="C40" s="55"/>
      <c r="D40" s="55"/>
    </row>
    <row r="41" spans="1:4" ht="12.75">
      <c r="A41" s="52" t="s">
        <v>555</v>
      </c>
      <c r="B41" s="53" t="s">
        <v>559</v>
      </c>
      <c r="C41" s="41">
        <v>2.11</v>
      </c>
      <c r="D41" s="41">
        <v>1.83</v>
      </c>
    </row>
    <row r="42" spans="1:4" ht="12.75">
      <c r="A42" s="52" t="s">
        <v>556</v>
      </c>
      <c r="B42" s="52" t="s">
        <v>558</v>
      </c>
      <c r="C42" s="41">
        <v>1.11</v>
      </c>
      <c r="D42" s="41">
        <v>0.96</v>
      </c>
    </row>
    <row r="43" spans="1:4" ht="12.75">
      <c r="A43" s="52" t="s">
        <v>557</v>
      </c>
      <c r="B43" s="52" t="s">
        <v>560</v>
      </c>
      <c r="C43" s="41">
        <v>1.11</v>
      </c>
      <c r="D43" s="41">
        <v>0.96</v>
      </c>
    </row>
    <row r="44" spans="1:4" ht="12.75">
      <c r="A44" s="52" t="s">
        <v>557</v>
      </c>
      <c r="B44" s="52" t="s">
        <v>561</v>
      </c>
      <c r="C44" s="41">
        <v>2.26</v>
      </c>
      <c r="D44" s="41">
        <v>1.97</v>
      </c>
    </row>
    <row r="45" spans="1:4" ht="12.75">
      <c r="A45" s="52" t="s">
        <v>562</v>
      </c>
      <c r="B45" s="52" t="s">
        <v>564</v>
      </c>
      <c r="C45" s="41">
        <v>1.18</v>
      </c>
      <c r="D45" s="41">
        <v>1.03</v>
      </c>
    </row>
    <row r="46" spans="1:4" ht="12.75">
      <c r="A46" s="52" t="s">
        <v>567</v>
      </c>
      <c r="B46" s="52" t="s">
        <v>566</v>
      </c>
      <c r="C46" s="41">
        <v>1.28</v>
      </c>
      <c r="D46" s="41">
        <v>1.11</v>
      </c>
    </row>
    <row r="47" spans="1:4" ht="12.75">
      <c r="A47" s="44" t="s">
        <v>568</v>
      </c>
      <c r="B47" s="52" t="s">
        <v>570</v>
      </c>
      <c r="C47" s="41">
        <v>2.52</v>
      </c>
      <c r="D47" s="41">
        <v>2.119</v>
      </c>
    </row>
    <row r="48" spans="1:4" ht="12.75">
      <c r="A48" s="44" t="s">
        <v>563</v>
      </c>
      <c r="B48" s="52" t="s">
        <v>565</v>
      </c>
      <c r="C48" s="41">
        <v>2.55</v>
      </c>
      <c r="D48" s="41">
        <v>2.22</v>
      </c>
    </row>
    <row r="49" spans="1:4" ht="12.75">
      <c r="A49" s="44" t="s">
        <v>569</v>
      </c>
      <c r="B49" s="52" t="s">
        <v>571</v>
      </c>
      <c r="C49" s="41">
        <v>2.55</v>
      </c>
      <c r="D49" s="41">
        <v>2.22</v>
      </c>
    </row>
    <row r="50" spans="1:4" ht="15.75">
      <c r="A50" s="56" t="s">
        <v>572</v>
      </c>
      <c r="B50" s="56"/>
      <c r="C50" s="56"/>
      <c r="D50" s="56"/>
    </row>
    <row r="51" spans="1:4" ht="12.75" customHeight="1">
      <c r="A51" s="17" t="s">
        <v>410</v>
      </c>
      <c r="B51" s="17" t="s">
        <v>411</v>
      </c>
      <c r="C51" s="40">
        <v>0.8</v>
      </c>
      <c r="D51" s="40">
        <v>0.6</v>
      </c>
    </row>
    <row r="52" spans="1:4" ht="12.75">
      <c r="A52" s="17" t="s">
        <v>406</v>
      </c>
      <c r="B52" s="17" t="s">
        <v>402</v>
      </c>
      <c r="C52" s="40">
        <v>1.2</v>
      </c>
      <c r="D52" s="40">
        <v>1</v>
      </c>
    </row>
    <row r="53" spans="1:4" ht="12.75">
      <c r="A53" s="17" t="s">
        <v>407</v>
      </c>
      <c r="B53" s="17" t="s">
        <v>403</v>
      </c>
      <c r="C53" s="40">
        <v>1.8</v>
      </c>
      <c r="D53" s="40">
        <v>1.5</v>
      </c>
    </row>
    <row r="54" spans="1:4" ht="12.75">
      <c r="A54" s="17" t="s">
        <v>408</v>
      </c>
      <c r="B54" s="17" t="s">
        <v>404</v>
      </c>
      <c r="C54" s="40">
        <v>2.3</v>
      </c>
      <c r="D54" s="40">
        <v>1.9</v>
      </c>
    </row>
    <row r="55" spans="1:4" ht="12.75">
      <c r="A55" s="17" t="s">
        <v>409</v>
      </c>
      <c r="B55" s="17" t="s">
        <v>405</v>
      </c>
      <c r="C55" s="40">
        <v>3.3</v>
      </c>
      <c r="D55" s="40">
        <v>2.8</v>
      </c>
    </row>
    <row r="56" spans="1:4" ht="15.75">
      <c r="A56" s="56" t="s">
        <v>596</v>
      </c>
      <c r="B56" s="56"/>
      <c r="C56" s="56"/>
      <c r="D56" s="56"/>
    </row>
    <row r="57" spans="1:4" ht="12.75">
      <c r="A57" s="24" t="s">
        <v>540</v>
      </c>
      <c r="B57" s="24" t="s">
        <v>541</v>
      </c>
      <c r="C57" s="40">
        <v>0.16</v>
      </c>
      <c r="D57" s="40">
        <v>0.13</v>
      </c>
    </row>
    <row r="58" spans="1:4" ht="12.75">
      <c r="A58" s="36"/>
      <c r="B58" s="36"/>
      <c r="C58" s="36"/>
      <c r="D58" s="36"/>
    </row>
    <row r="59" spans="1:4" ht="12.75">
      <c r="A59" s="36"/>
      <c r="B59" s="35"/>
      <c r="C59" s="35"/>
      <c r="D59" s="36"/>
    </row>
    <row r="60" spans="1:4" ht="12.75">
      <c r="A60" s="36"/>
      <c r="B60" s="35"/>
      <c r="C60" s="35"/>
      <c r="D60" s="36"/>
    </row>
    <row r="61" spans="1:4" ht="12.75">
      <c r="A61" s="36"/>
      <c r="B61" s="35"/>
      <c r="C61" s="35"/>
      <c r="D61" s="36"/>
    </row>
    <row r="62" spans="1:4" ht="12.75">
      <c r="A62" s="36"/>
      <c r="B62" s="35"/>
      <c r="C62" s="35"/>
      <c r="D62" s="36"/>
    </row>
    <row r="63" spans="1:4" ht="12.75">
      <c r="A63" s="36"/>
      <c r="B63" s="36"/>
      <c r="C63" s="36"/>
      <c r="D63" s="36"/>
    </row>
    <row r="64" spans="1:4" ht="12.75">
      <c r="A64" s="36"/>
      <c r="B64" s="36"/>
      <c r="C64" s="36"/>
      <c r="D64" s="36"/>
    </row>
    <row r="65" spans="1:4" ht="12.75">
      <c r="A65" s="36"/>
      <c r="B65" s="36"/>
      <c r="C65" s="36"/>
      <c r="D65" s="36"/>
    </row>
    <row r="66" spans="1:4" ht="12.75">
      <c r="A66" s="36"/>
      <c r="B66" s="36"/>
      <c r="C66" s="36"/>
      <c r="D66" s="36"/>
    </row>
    <row r="67" spans="1:4" ht="12.75">
      <c r="A67" s="36"/>
      <c r="B67" s="36"/>
      <c r="C67" s="36"/>
      <c r="D67" s="36"/>
    </row>
  </sheetData>
  <sheetProtection/>
  <mergeCells count="10">
    <mergeCell ref="A56:D56"/>
    <mergeCell ref="A1:B1"/>
    <mergeCell ref="A25:D25"/>
    <mergeCell ref="A29:D29"/>
    <mergeCell ref="A23:D23"/>
    <mergeCell ref="A22:D22"/>
    <mergeCell ref="A3:D3"/>
    <mergeCell ref="A50:D50"/>
    <mergeCell ref="A37:D37"/>
    <mergeCell ref="A40:D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33"/>
  <sheetViews>
    <sheetView tabSelected="1" zoomScalePageLayoutView="0" workbookViewId="0" topLeftCell="A1">
      <pane ySplit="3" topLeftCell="A121" activePane="bottomLeft" state="frozen"/>
      <selection pane="topLeft" activeCell="A1" sqref="A1"/>
      <selection pane="bottomLeft" activeCell="H165" sqref="H165"/>
    </sheetView>
  </sheetViews>
  <sheetFormatPr defaultColWidth="9.140625" defaultRowHeight="12.75" outlineLevelRow="1"/>
  <cols>
    <col min="1" max="1" width="19.57421875" style="0" customWidth="1"/>
    <col min="2" max="2" width="78.140625" style="0" customWidth="1"/>
    <col min="3" max="3" width="16.00390625" style="0" customWidth="1"/>
    <col min="4" max="4" width="12.140625" style="0" customWidth="1"/>
    <col min="5" max="5" width="12.8515625" style="0" customWidth="1"/>
    <col min="9" max="11" width="10.00390625" style="0" bestFit="1" customWidth="1"/>
  </cols>
  <sheetData>
    <row r="1" spans="1:41" ht="25.5" customHeight="1">
      <c r="A1" s="62"/>
      <c r="B1" s="62"/>
      <c r="C1" s="62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5.5" customHeight="1">
      <c r="A2" s="63"/>
      <c r="B2" s="63"/>
      <c r="C2" s="63"/>
      <c r="D2" s="69"/>
      <c r="E2" s="69"/>
      <c r="F2" s="69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40.5" customHeight="1">
      <c r="A3" s="42" t="s">
        <v>194</v>
      </c>
      <c r="B3" s="42" t="s">
        <v>584</v>
      </c>
      <c r="C3" s="51" t="s">
        <v>195</v>
      </c>
      <c r="D3" s="43" t="s">
        <v>196</v>
      </c>
      <c r="E3" s="43" t="s">
        <v>197</v>
      </c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0" customFormat="1" ht="28.5" customHeight="1">
      <c r="A4" s="66" t="s">
        <v>383</v>
      </c>
      <c r="B4" s="66"/>
      <c r="C4" s="66"/>
      <c r="D4" s="66"/>
      <c r="E4" s="66"/>
      <c r="F4" s="47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24.75" customHeight="1">
      <c r="A5" s="64" t="s">
        <v>198</v>
      </c>
      <c r="B5" s="65"/>
      <c r="C5" s="65"/>
      <c r="D5" s="65"/>
      <c r="E5" s="65"/>
      <c r="F5" s="2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2" customHeight="1" outlineLevel="1">
      <c r="A6" s="19" t="s">
        <v>199</v>
      </c>
      <c r="B6" s="20" t="s">
        <v>200</v>
      </c>
      <c r="C6" s="7" t="s">
        <v>201</v>
      </c>
      <c r="D6" s="21">
        <v>397.3333333333333</v>
      </c>
      <c r="E6" s="21">
        <v>367.5333333333333</v>
      </c>
      <c r="F6" s="37"/>
      <c r="G6" s="3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2.75" customHeight="1" outlineLevel="1">
      <c r="A7" s="19" t="s">
        <v>202</v>
      </c>
      <c r="B7" s="20" t="s">
        <v>203</v>
      </c>
      <c r="C7" s="7" t="s">
        <v>204</v>
      </c>
      <c r="D7" s="21">
        <v>460</v>
      </c>
      <c r="E7" s="21">
        <v>425.5</v>
      </c>
      <c r="F7" s="37"/>
      <c r="G7" s="37"/>
      <c r="H7" s="4"/>
      <c r="I7" s="18"/>
      <c r="J7" s="18"/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2.75" customHeight="1" outlineLevel="1">
      <c r="A8" s="19" t="s">
        <v>205</v>
      </c>
      <c r="B8" s="20" t="s">
        <v>206</v>
      </c>
      <c r="C8" s="7" t="s">
        <v>207</v>
      </c>
      <c r="D8" s="21">
        <v>526.6666666666666</v>
      </c>
      <c r="E8" s="21">
        <v>487.16666666666663</v>
      </c>
      <c r="F8" s="37"/>
      <c r="G8" s="37"/>
      <c r="H8" s="4"/>
      <c r="I8" s="18"/>
      <c r="J8" s="18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2.75" customHeight="1" outlineLevel="1">
      <c r="A9" s="19" t="s">
        <v>208</v>
      </c>
      <c r="B9" s="20" t="s">
        <v>209</v>
      </c>
      <c r="C9" s="7" t="s">
        <v>210</v>
      </c>
      <c r="D9" s="21">
        <v>602.6666666666666</v>
      </c>
      <c r="E9" s="21">
        <v>557.4666666666666</v>
      </c>
      <c r="F9" s="37"/>
      <c r="G9" s="37"/>
      <c r="H9" s="4"/>
      <c r="I9" s="18"/>
      <c r="J9" s="18"/>
      <c r="K9" s="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.75" customHeight="1" outlineLevel="1">
      <c r="A10" s="19" t="s">
        <v>211</v>
      </c>
      <c r="B10" s="20" t="s">
        <v>212</v>
      </c>
      <c r="C10" s="7" t="s">
        <v>201</v>
      </c>
      <c r="D10" s="21">
        <v>397.3333333333333</v>
      </c>
      <c r="E10" s="21">
        <v>367.5333333333333</v>
      </c>
      <c r="F10" s="37"/>
      <c r="G10" s="37"/>
      <c r="H10" s="4"/>
      <c r="I10" s="18"/>
      <c r="J10" s="18"/>
      <c r="K10" s="1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2.75" customHeight="1" outlineLevel="1">
      <c r="A11" s="19" t="s">
        <v>213</v>
      </c>
      <c r="B11" s="20" t="s">
        <v>214</v>
      </c>
      <c r="C11" s="7" t="s">
        <v>204</v>
      </c>
      <c r="D11" s="21">
        <v>460</v>
      </c>
      <c r="E11" s="21">
        <v>425.5</v>
      </c>
      <c r="F11" s="37"/>
      <c r="G11" s="37"/>
      <c r="H11" s="4"/>
      <c r="I11" s="18"/>
      <c r="J11" s="18"/>
      <c r="K11" s="1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.75" customHeight="1" outlineLevel="1">
      <c r="A12" s="19" t="s">
        <v>215</v>
      </c>
      <c r="B12" s="20" t="s">
        <v>216</v>
      </c>
      <c r="C12" s="7" t="s">
        <v>207</v>
      </c>
      <c r="D12" s="21">
        <v>526.6666666666666</v>
      </c>
      <c r="E12" s="21">
        <v>487.16666666666663</v>
      </c>
      <c r="F12" s="37"/>
      <c r="G12" s="37"/>
      <c r="H12" s="4"/>
      <c r="I12" s="18"/>
      <c r="J12" s="18"/>
      <c r="K12" s="1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2.75" customHeight="1" outlineLevel="1">
      <c r="A13" s="19" t="s">
        <v>217</v>
      </c>
      <c r="B13" s="20" t="s">
        <v>218</v>
      </c>
      <c r="C13" s="7" t="s">
        <v>210</v>
      </c>
      <c r="D13" s="21">
        <v>602.6666666666666</v>
      </c>
      <c r="E13" s="21">
        <v>557.4666666666666</v>
      </c>
      <c r="F13" s="37"/>
      <c r="G13" s="37"/>
      <c r="H13" s="4"/>
      <c r="I13" s="18"/>
      <c r="J13" s="18"/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.75" customHeight="1" outlineLevel="1">
      <c r="A14" s="19" t="s">
        <v>219</v>
      </c>
      <c r="B14" s="20" t="s">
        <v>220</v>
      </c>
      <c r="C14" s="7" t="s">
        <v>221</v>
      </c>
      <c r="D14" s="21">
        <v>452</v>
      </c>
      <c r="E14" s="21">
        <v>418.1</v>
      </c>
      <c r="F14" s="37"/>
      <c r="G14" s="37"/>
      <c r="H14" s="4"/>
      <c r="I14" s="18"/>
      <c r="J14" s="18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 customHeight="1" outlineLevel="1">
      <c r="A15" s="19" t="s">
        <v>222</v>
      </c>
      <c r="B15" s="20" t="s">
        <v>223</v>
      </c>
      <c r="C15" s="7" t="s">
        <v>224</v>
      </c>
      <c r="D15" s="21">
        <v>513.3333333333334</v>
      </c>
      <c r="E15" s="21">
        <v>474.83333333333337</v>
      </c>
      <c r="F15" s="37"/>
      <c r="G15" s="37"/>
      <c r="H15" s="4"/>
      <c r="I15" s="18"/>
      <c r="J15" s="18"/>
      <c r="K15" s="1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 customHeight="1" outlineLevel="1">
      <c r="A16" s="19" t="s">
        <v>225</v>
      </c>
      <c r="B16" s="20" t="s">
        <v>226</v>
      </c>
      <c r="C16" s="7" t="s">
        <v>227</v>
      </c>
      <c r="D16" s="21">
        <v>582.6666666666666</v>
      </c>
      <c r="E16" s="21">
        <v>538.9666666666666</v>
      </c>
      <c r="F16" s="37"/>
      <c r="G16" s="37"/>
      <c r="H16" s="4"/>
      <c r="I16" s="18"/>
      <c r="J16" s="18"/>
      <c r="K16" s="1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 customHeight="1" outlineLevel="1">
      <c r="A17" s="19" t="s">
        <v>228</v>
      </c>
      <c r="B17" s="20" t="s">
        <v>229</v>
      </c>
      <c r="C17" s="7" t="s">
        <v>230</v>
      </c>
      <c r="D17" s="21">
        <v>692</v>
      </c>
      <c r="E17" s="21">
        <v>640.1</v>
      </c>
      <c r="F17" s="37"/>
      <c r="G17" s="37"/>
      <c r="H17" s="4"/>
      <c r="I17" s="18"/>
      <c r="J17" s="18"/>
      <c r="K17" s="1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 customHeight="1" outlineLevel="1">
      <c r="A18" s="19" t="s">
        <v>231</v>
      </c>
      <c r="B18" s="20" t="s">
        <v>232</v>
      </c>
      <c r="C18" s="7" t="s">
        <v>221</v>
      </c>
      <c r="D18" s="21">
        <v>452</v>
      </c>
      <c r="E18" s="21">
        <v>418.1</v>
      </c>
      <c r="F18" s="37"/>
      <c r="G18" s="37"/>
      <c r="H18" s="4"/>
      <c r="I18" s="18"/>
      <c r="J18" s="18"/>
      <c r="K18" s="1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 customHeight="1" outlineLevel="1">
      <c r="A19" s="19" t="s">
        <v>233</v>
      </c>
      <c r="B19" s="20" t="s">
        <v>234</v>
      </c>
      <c r="C19" s="7" t="s">
        <v>224</v>
      </c>
      <c r="D19" s="21">
        <v>513.3333333333334</v>
      </c>
      <c r="E19" s="21">
        <v>474.83333333333337</v>
      </c>
      <c r="F19" s="37"/>
      <c r="G19" s="37"/>
      <c r="H19" s="4"/>
      <c r="I19" s="18"/>
      <c r="J19" s="18"/>
      <c r="K19" s="1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 customHeight="1" outlineLevel="1">
      <c r="A20" s="19" t="s">
        <v>235</v>
      </c>
      <c r="B20" s="20" t="s">
        <v>236</v>
      </c>
      <c r="C20" s="7" t="s">
        <v>227</v>
      </c>
      <c r="D20" s="21">
        <v>582.6666666666666</v>
      </c>
      <c r="E20" s="21">
        <v>538.9666666666666</v>
      </c>
      <c r="F20" s="37"/>
      <c r="G20" s="37"/>
      <c r="H20" s="4"/>
      <c r="I20" s="18"/>
      <c r="J20" s="18"/>
      <c r="K20" s="1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 customHeight="1" outlineLevel="1">
      <c r="A21" s="19" t="s">
        <v>237</v>
      </c>
      <c r="B21" s="20" t="s">
        <v>238</v>
      </c>
      <c r="C21" s="7" t="s">
        <v>230</v>
      </c>
      <c r="D21" s="21">
        <v>692</v>
      </c>
      <c r="E21" s="21">
        <v>640.1</v>
      </c>
      <c r="F21" s="37"/>
      <c r="G21" s="37"/>
      <c r="H21" s="4"/>
      <c r="I21" s="18"/>
      <c r="J21" s="18"/>
      <c r="K21" s="1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 customHeight="1" outlineLevel="1">
      <c r="A22" s="19" t="s">
        <v>239</v>
      </c>
      <c r="B22" s="20" t="s">
        <v>240</v>
      </c>
      <c r="C22" s="7" t="s">
        <v>241</v>
      </c>
      <c r="D22" s="21">
        <v>870.6666666666666</v>
      </c>
      <c r="E22" s="21">
        <v>805.3666666666667</v>
      </c>
      <c r="F22" s="37"/>
      <c r="G22" s="37"/>
      <c r="H22" s="4"/>
      <c r="I22" s="18"/>
      <c r="J22" s="18"/>
      <c r="K22" s="1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 customHeight="1" outlineLevel="1">
      <c r="A23" s="19" t="s">
        <v>242</v>
      </c>
      <c r="B23" s="20" t="s">
        <v>243</v>
      </c>
      <c r="C23" s="7" t="s">
        <v>241</v>
      </c>
      <c r="D23" s="21">
        <v>870.6666666666666</v>
      </c>
      <c r="E23" s="21">
        <v>805.3666666666667</v>
      </c>
      <c r="F23" s="37"/>
      <c r="G23" s="37"/>
      <c r="H23" s="4"/>
      <c r="I23" s="18"/>
      <c r="J23" s="18"/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 customHeight="1" outlineLevel="1">
      <c r="A24" s="19" t="s">
        <v>244</v>
      </c>
      <c r="B24" s="20" t="s">
        <v>245</v>
      </c>
      <c r="C24" s="7" t="s">
        <v>246</v>
      </c>
      <c r="D24" s="21">
        <v>762.6666666666666</v>
      </c>
      <c r="E24" s="21">
        <v>705.4666666666666</v>
      </c>
      <c r="F24" s="37"/>
      <c r="G24" s="37"/>
      <c r="H24" s="4"/>
      <c r="I24" s="18"/>
      <c r="J24" s="18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 customHeight="1" outlineLevel="1">
      <c r="A25" s="19" t="s">
        <v>247</v>
      </c>
      <c r="B25" s="20" t="s">
        <v>248</v>
      </c>
      <c r="C25" s="7" t="s">
        <v>249</v>
      </c>
      <c r="D25" s="21">
        <v>824</v>
      </c>
      <c r="E25" s="21">
        <v>762.2</v>
      </c>
      <c r="F25" s="37"/>
      <c r="G25" s="37"/>
      <c r="H25" s="4"/>
      <c r="I25" s="18"/>
      <c r="J25" s="18"/>
      <c r="K25" s="1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 customHeight="1" outlineLevel="1">
      <c r="A26" s="19" t="s">
        <v>250</v>
      </c>
      <c r="B26" s="20" t="s">
        <v>251</v>
      </c>
      <c r="C26" s="7" t="s">
        <v>252</v>
      </c>
      <c r="D26" s="21">
        <v>869.3333333333334</v>
      </c>
      <c r="E26" s="21">
        <v>804.1333333333333</v>
      </c>
      <c r="F26" s="37"/>
      <c r="G26" s="37"/>
      <c r="H26" s="4"/>
      <c r="I26" s="18"/>
      <c r="J26" s="18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 customHeight="1" outlineLevel="1">
      <c r="A27" s="19" t="s">
        <v>253</v>
      </c>
      <c r="B27" s="20" t="s">
        <v>254</v>
      </c>
      <c r="C27" s="7" t="s">
        <v>246</v>
      </c>
      <c r="D27" s="21">
        <v>762.6666666666666</v>
      </c>
      <c r="E27" s="21">
        <v>705.4666666666666</v>
      </c>
      <c r="F27" s="37"/>
      <c r="G27" s="37"/>
      <c r="H27" s="4"/>
      <c r="I27" s="18"/>
      <c r="J27" s="18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75" customHeight="1" outlineLevel="1">
      <c r="A28" s="19" t="s">
        <v>255</v>
      </c>
      <c r="B28" s="20" t="s">
        <v>256</v>
      </c>
      <c r="C28" s="7" t="s">
        <v>249</v>
      </c>
      <c r="D28" s="21">
        <v>824</v>
      </c>
      <c r="E28" s="21">
        <v>762.2</v>
      </c>
      <c r="F28" s="37"/>
      <c r="G28" s="37"/>
      <c r="H28" s="4"/>
      <c r="I28" s="18"/>
      <c r="J28" s="18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 customHeight="1" outlineLevel="1">
      <c r="A29" s="19" t="s">
        <v>257</v>
      </c>
      <c r="B29" s="20" t="s">
        <v>258</v>
      </c>
      <c r="C29" s="7" t="s">
        <v>252</v>
      </c>
      <c r="D29" s="21">
        <v>869.3333333333334</v>
      </c>
      <c r="E29" s="21">
        <v>804.1333333333333</v>
      </c>
      <c r="F29" s="37"/>
      <c r="G29" s="37"/>
      <c r="H29" s="4"/>
      <c r="I29" s="18"/>
      <c r="J29" s="18"/>
      <c r="K29" s="1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4.25" customHeight="1" outlineLevel="1">
      <c r="A30" s="19" t="s">
        <v>259</v>
      </c>
      <c r="B30" s="20" t="s">
        <v>260</v>
      </c>
      <c r="C30" s="7" t="s">
        <v>246</v>
      </c>
      <c r="D30" s="21">
        <v>813.3333333333334</v>
      </c>
      <c r="E30" s="21">
        <v>752.3333333333334</v>
      </c>
      <c r="F30" s="37"/>
      <c r="G30" s="37"/>
      <c r="H30" s="4"/>
      <c r="I30" s="18"/>
      <c r="J30" s="18"/>
      <c r="K30" s="1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 customHeight="1" outlineLevel="1">
      <c r="A31" s="19" t="s">
        <v>261</v>
      </c>
      <c r="B31" s="20" t="s">
        <v>262</v>
      </c>
      <c r="C31" s="7" t="s">
        <v>249</v>
      </c>
      <c r="D31" s="21">
        <v>878.6666666666666</v>
      </c>
      <c r="E31" s="21">
        <v>812.7666666666667</v>
      </c>
      <c r="F31" s="37"/>
      <c r="G31" s="37"/>
      <c r="H31" s="4"/>
      <c r="I31" s="18"/>
      <c r="J31" s="18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4.25" customHeight="1" outlineLevel="1">
      <c r="A32" s="19" t="s">
        <v>263</v>
      </c>
      <c r="B32" s="20" t="s">
        <v>264</v>
      </c>
      <c r="C32" s="7" t="s">
        <v>252</v>
      </c>
      <c r="D32" s="21">
        <v>924</v>
      </c>
      <c r="E32" s="21">
        <v>854.7</v>
      </c>
      <c r="F32" s="37"/>
      <c r="G32" s="37"/>
      <c r="H32" s="4"/>
      <c r="I32" s="18"/>
      <c r="J32" s="18"/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24.75" customHeight="1">
      <c r="A33" s="67" t="s">
        <v>265</v>
      </c>
      <c r="B33" s="67"/>
      <c r="C33" s="67"/>
      <c r="D33" s="67"/>
      <c r="E33" s="67"/>
      <c r="F33" s="6"/>
      <c r="G33" s="8"/>
      <c r="H33" s="4"/>
      <c r="I33" s="18"/>
      <c r="J33" s="18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37" ht="12" customHeight="1" outlineLevel="1">
      <c r="A34" s="19" t="s">
        <v>266</v>
      </c>
      <c r="B34" s="20" t="s">
        <v>267</v>
      </c>
      <c r="C34" s="7" t="s">
        <v>204</v>
      </c>
      <c r="D34" s="21">
        <v>496</v>
      </c>
      <c r="E34" s="21">
        <v>458.8</v>
      </c>
      <c r="F34" s="37"/>
      <c r="G34" s="3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 customHeight="1" outlineLevel="1">
      <c r="A35" s="19" t="s">
        <v>268</v>
      </c>
      <c r="B35" s="20" t="s">
        <v>269</v>
      </c>
      <c r="C35" s="7" t="s">
        <v>270</v>
      </c>
      <c r="D35" s="21">
        <v>533.3333333333334</v>
      </c>
      <c r="E35" s="21">
        <v>493.33333333333337</v>
      </c>
      <c r="F35" s="37"/>
      <c r="G35" s="3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 customHeight="1" outlineLevel="1">
      <c r="A36" s="19" t="s">
        <v>271</v>
      </c>
      <c r="B36" s="20" t="s">
        <v>272</v>
      </c>
      <c r="C36" s="7" t="s">
        <v>273</v>
      </c>
      <c r="D36" s="21">
        <v>570.6666666666666</v>
      </c>
      <c r="E36" s="21">
        <v>527.8666666666667</v>
      </c>
      <c r="F36" s="37"/>
      <c r="G36" s="3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 customHeight="1" outlineLevel="1">
      <c r="A37" s="19" t="s">
        <v>274</v>
      </c>
      <c r="B37" s="20" t="s">
        <v>275</v>
      </c>
      <c r="C37" s="7" t="s">
        <v>276</v>
      </c>
      <c r="D37" s="21">
        <v>602.6666666666666</v>
      </c>
      <c r="E37" s="21">
        <v>557.4666666666666</v>
      </c>
      <c r="F37" s="37"/>
      <c r="G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 customHeight="1" outlineLevel="1">
      <c r="A38" s="19" t="s">
        <v>277</v>
      </c>
      <c r="B38" s="20" t="s">
        <v>278</v>
      </c>
      <c r="C38" s="7" t="s">
        <v>210</v>
      </c>
      <c r="D38" s="21">
        <v>682.6666666666666</v>
      </c>
      <c r="E38" s="21">
        <v>631.4666666666666</v>
      </c>
      <c r="F38" s="37"/>
      <c r="G38" s="3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 customHeight="1" outlineLevel="1">
      <c r="A39" s="19" t="s">
        <v>279</v>
      </c>
      <c r="B39" s="20" t="s">
        <v>280</v>
      </c>
      <c r="C39" s="7" t="s">
        <v>204</v>
      </c>
      <c r="D39" s="21">
        <v>496</v>
      </c>
      <c r="E39" s="21">
        <v>458.8</v>
      </c>
      <c r="F39" s="37"/>
      <c r="G39" s="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 customHeight="1" outlineLevel="1">
      <c r="A40" s="19" t="s">
        <v>281</v>
      </c>
      <c r="B40" s="20" t="s">
        <v>282</v>
      </c>
      <c r="C40" s="7" t="s">
        <v>270</v>
      </c>
      <c r="D40" s="21">
        <v>533.3333333333334</v>
      </c>
      <c r="E40" s="21">
        <v>493.33333333333337</v>
      </c>
      <c r="F40" s="37"/>
      <c r="G40" s="3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 customHeight="1" outlineLevel="1">
      <c r="A41" s="19" t="s">
        <v>283</v>
      </c>
      <c r="B41" s="20" t="s">
        <v>284</v>
      </c>
      <c r="C41" s="7" t="s">
        <v>273</v>
      </c>
      <c r="D41" s="21">
        <v>570.6666666666666</v>
      </c>
      <c r="E41" s="21">
        <v>527.8666666666667</v>
      </c>
      <c r="F41" s="37"/>
      <c r="G41" s="3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 customHeight="1" outlineLevel="1">
      <c r="A42" s="19" t="s">
        <v>285</v>
      </c>
      <c r="B42" s="20" t="s">
        <v>286</v>
      </c>
      <c r="C42" s="7" t="s">
        <v>276</v>
      </c>
      <c r="D42" s="21">
        <v>602.6666666666666</v>
      </c>
      <c r="E42" s="21">
        <v>557.4666666666666</v>
      </c>
      <c r="F42" s="37"/>
      <c r="G42" s="3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 customHeight="1" outlineLevel="1">
      <c r="A43" s="19" t="s">
        <v>287</v>
      </c>
      <c r="B43" s="20" t="s">
        <v>288</v>
      </c>
      <c r="C43" s="7" t="s">
        <v>210</v>
      </c>
      <c r="D43" s="21">
        <v>682.6666666666666</v>
      </c>
      <c r="E43" s="21">
        <v>631.4666666666666</v>
      </c>
      <c r="F43" s="37"/>
      <c r="G43" s="3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 customHeight="1" outlineLevel="1">
      <c r="A44" s="19" t="s">
        <v>289</v>
      </c>
      <c r="B44" s="20" t="s">
        <v>290</v>
      </c>
      <c r="C44" s="7" t="s">
        <v>224</v>
      </c>
      <c r="D44" s="21">
        <v>542.6666666666666</v>
      </c>
      <c r="E44" s="21">
        <v>501.96666666666664</v>
      </c>
      <c r="F44" s="37"/>
      <c r="G44" s="3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customHeight="1" outlineLevel="1">
      <c r="A45" s="19" t="s">
        <v>291</v>
      </c>
      <c r="B45" s="20" t="s">
        <v>292</v>
      </c>
      <c r="C45" s="7" t="s">
        <v>293</v>
      </c>
      <c r="D45" s="21">
        <v>582.6666666666666</v>
      </c>
      <c r="E45" s="21">
        <v>538.9666666666666</v>
      </c>
      <c r="F45" s="37"/>
      <c r="G45" s="3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customHeight="1" outlineLevel="1">
      <c r="A46" s="19" t="s">
        <v>294</v>
      </c>
      <c r="B46" s="20" t="s">
        <v>295</v>
      </c>
      <c r="C46" s="7" t="s">
        <v>296</v>
      </c>
      <c r="D46" s="21">
        <v>629.3333333333334</v>
      </c>
      <c r="E46" s="21">
        <v>582.1333333333333</v>
      </c>
      <c r="F46" s="37"/>
      <c r="G46" s="3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customHeight="1" outlineLevel="1">
      <c r="A47" s="19" t="s">
        <v>297</v>
      </c>
      <c r="B47" s="20" t="s">
        <v>298</v>
      </c>
      <c r="C47" s="7" t="s">
        <v>299</v>
      </c>
      <c r="D47" s="21">
        <v>664</v>
      </c>
      <c r="E47" s="21">
        <v>614.2</v>
      </c>
      <c r="F47" s="37"/>
      <c r="G47" s="3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customHeight="1" outlineLevel="1">
      <c r="A48" s="19" t="s">
        <v>300</v>
      </c>
      <c r="B48" s="20" t="s">
        <v>301</v>
      </c>
      <c r="C48" s="7" t="s">
        <v>230</v>
      </c>
      <c r="D48" s="21">
        <v>750.6666666666666</v>
      </c>
      <c r="E48" s="21">
        <v>694.3666666666667</v>
      </c>
      <c r="F48" s="37"/>
      <c r="G48" s="3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customHeight="1" outlineLevel="1">
      <c r="A49" s="19" t="s">
        <v>302</v>
      </c>
      <c r="B49" s="20" t="s">
        <v>303</v>
      </c>
      <c r="C49" s="7" t="s">
        <v>224</v>
      </c>
      <c r="D49" s="21">
        <v>542.6666666666666</v>
      </c>
      <c r="E49" s="21">
        <v>501.96666666666664</v>
      </c>
      <c r="F49" s="37"/>
      <c r="G49" s="3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customHeight="1" outlineLevel="1">
      <c r="A50" s="19" t="s">
        <v>304</v>
      </c>
      <c r="B50" s="20" t="s">
        <v>305</v>
      </c>
      <c r="C50" s="7" t="s">
        <v>293</v>
      </c>
      <c r="D50" s="21">
        <v>582.6666666666666</v>
      </c>
      <c r="E50" s="21">
        <v>538.9666666666666</v>
      </c>
      <c r="F50" s="37"/>
      <c r="G50" s="3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customHeight="1" outlineLevel="1">
      <c r="A51" s="19" t="s">
        <v>306</v>
      </c>
      <c r="B51" s="20" t="s">
        <v>307</v>
      </c>
      <c r="C51" s="7" t="s">
        <v>296</v>
      </c>
      <c r="D51" s="21">
        <v>629.3333333333334</v>
      </c>
      <c r="E51" s="21">
        <v>582.1333333333333</v>
      </c>
      <c r="F51" s="37"/>
      <c r="G51" s="3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customHeight="1" outlineLevel="1">
      <c r="A52" s="19" t="s">
        <v>308</v>
      </c>
      <c r="B52" s="20" t="s">
        <v>309</v>
      </c>
      <c r="C52" s="7" t="s">
        <v>299</v>
      </c>
      <c r="D52" s="21">
        <v>664</v>
      </c>
      <c r="E52" s="21">
        <v>614.2</v>
      </c>
      <c r="F52" s="37"/>
      <c r="G52" s="3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customHeight="1" outlineLevel="1">
      <c r="A53" s="19" t="s">
        <v>310</v>
      </c>
      <c r="B53" s="20" t="s">
        <v>311</v>
      </c>
      <c r="C53" s="7" t="s">
        <v>230</v>
      </c>
      <c r="D53" s="21">
        <v>750.6666666666666</v>
      </c>
      <c r="E53" s="21">
        <v>694.3666666666667</v>
      </c>
      <c r="F53" s="37"/>
      <c r="G53" s="3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customHeight="1" outlineLevel="1">
      <c r="A54" s="19" t="s">
        <v>312</v>
      </c>
      <c r="B54" s="20" t="s">
        <v>313</v>
      </c>
      <c r="C54" s="7" t="s">
        <v>314</v>
      </c>
      <c r="D54" s="21">
        <v>760</v>
      </c>
      <c r="E54" s="21">
        <v>703</v>
      </c>
      <c r="F54" s="37"/>
      <c r="G54" s="3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customHeight="1" outlineLevel="1">
      <c r="A55" s="19" t="s">
        <v>315</v>
      </c>
      <c r="B55" s="20" t="s">
        <v>316</v>
      </c>
      <c r="C55" s="7" t="s">
        <v>317</v>
      </c>
      <c r="D55" s="21">
        <v>837.3333333333334</v>
      </c>
      <c r="E55" s="21">
        <v>774.5333333333334</v>
      </c>
      <c r="F55" s="37"/>
      <c r="G55" s="3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customHeight="1" outlineLevel="1">
      <c r="A56" s="19" t="s">
        <v>318</v>
      </c>
      <c r="B56" s="20" t="s">
        <v>319</v>
      </c>
      <c r="C56" s="7" t="s">
        <v>320</v>
      </c>
      <c r="D56" s="21">
        <v>945.3333333333334</v>
      </c>
      <c r="E56" s="21">
        <v>874.4333333333334</v>
      </c>
      <c r="F56" s="37"/>
      <c r="G56" s="3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customHeight="1" outlineLevel="1">
      <c r="A57" s="19" t="s">
        <v>321</v>
      </c>
      <c r="B57" s="20" t="s">
        <v>322</v>
      </c>
      <c r="C57" s="7" t="s">
        <v>314</v>
      </c>
      <c r="D57" s="21">
        <v>760</v>
      </c>
      <c r="E57" s="21">
        <v>703</v>
      </c>
      <c r="F57" s="37"/>
      <c r="G57" s="3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customHeight="1" outlineLevel="1">
      <c r="A58" s="19" t="s">
        <v>323</v>
      </c>
      <c r="B58" s="20" t="s">
        <v>324</v>
      </c>
      <c r="C58" s="7" t="s">
        <v>317</v>
      </c>
      <c r="D58" s="21">
        <v>837.3333333333334</v>
      </c>
      <c r="E58" s="21">
        <v>774.5333333333334</v>
      </c>
      <c r="F58" s="37"/>
      <c r="G58" s="3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customHeight="1" outlineLevel="1">
      <c r="A59" s="19" t="s">
        <v>325</v>
      </c>
      <c r="B59" s="20" t="s">
        <v>326</v>
      </c>
      <c r="C59" s="7" t="s">
        <v>320</v>
      </c>
      <c r="D59" s="21">
        <v>945.3333333333334</v>
      </c>
      <c r="E59" s="21">
        <v>874.4333333333334</v>
      </c>
      <c r="F59" s="37"/>
      <c r="G59" s="3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4.25" customHeight="1" outlineLevel="1">
      <c r="A60" s="19" t="s">
        <v>327</v>
      </c>
      <c r="B60" s="20" t="s">
        <v>328</v>
      </c>
      <c r="C60" s="7" t="s">
        <v>329</v>
      </c>
      <c r="D60" s="21">
        <v>790.6666666666666</v>
      </c>
      <c r="E60" s="21">
        <v>731.3666666666667</v>
      </c>
      <c r="F60" s="37"/>
      <c r="G60" s="3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customHeight="1" outlineLevel="1">
      <c r="A61" s="19" t="s">
        <v>330</v>
      </c>
      <c r="B61" s="20" t="s">
        <v>331</v>
      </c>
      <c r="C61" s="7" t="s">
        <v>332</v>
      </c>
      <c r="D61" s="21">
        <v>970.6666666666666</v>
      </c>
      <c r="E61" s="21">
        <v>897.8666666666667</v>
      </c>
      <c r="F61" s="37"/>
      <c r="G61" s="3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4.25" customHeight="1" outlineLevel="1">
      <c r="A62" s="19" t="s">
        <v>333</v>
      </c>
      <c r="B62" s="20" t="s">
        <v>334</v>
      </c>
      <c r="C62" s="7" t="s">
        <v>329</v>
      </c>
      <c r="D62" s="21">
        <v>790.6666666666666</v>
      </c>
      <c r="E62" s="21">
        <v>731.3666666666667</v>
      </c>
      <c r="F62" s="37"/>
      <c r="G62" s="3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customHeight="1" outlineLevel="1">
      <c r="A63" s="19" t="s">
        <v>335</v>
      </c>
      <c r="B63" s="20" t="s">
        <v>336</v>
      </c>
      <c r="C63" s="7" t="s">
        <v>332</v>
      </c>
      <c r="D63" s="21">
        <v>970.6666666666666</v>
      </c>
      <c r="E63" s="21">
        <v>897.8666666666667</v>
      </c>
      <c r="F63" s="37"/>
      <c r="G63" s="3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customHeight="1" outlineLevel="1">
      <c r="A64" s="19" t="s">
        <v>337</v>
      </c>
      <c r="B64" s="20" t="s">
        <v>338</v>
      </c>
      <c r="C64" s="7" t="s">
        <v>339</v>
      </c>
      <c r="D64" s="21">
        <v>1270.6666666666667</v>
      </c>
      <c r="E64" s="21">
        <v>1175.3666666666668</v>
      </c>
      <c r="F64" s="37"/>
      <c r="G64" s="3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customHeight="1" outlineLevel="1">
      <c r="A65" s="19" t="s">
        <v>340</v>
      </c>
      <c r="B65" s="20" t="s">
        <v>341</v>
      </c>
      <c r="C65" s="7" t="s">
        <v>339</v>
      </c>
      <c r="D65" s="21">
        <v>1270.6666666666667</v>
      </c>
      <c r="E65" s="21">
        <v>1175.3666666666668</v>
      </c>
      <c r="F65" s="37"/>
      <c r="G65" s="3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85" ht="27.75" customHeight="1">
      <c r="A66" s="68" t="s">
        <v>384</v>
      </c>
      <c r="B66" s="66"/>
      <c r="C66" s="66"/>
      <c r="D66" s="66"/>
      <c r="E66" s="66"/>
      <c r="F66" s="6"/>
      <c r="G66" s="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</row>
    <row r="67" spans="1:41" ht="12.75" customHeight="1" hidden="1" outlineLevel="1">
      <c r="A67" s="9"/>
      <c r="B67" s="12"/>
      <c r="C67" s="7"/>
      <c r="D67" s="5" t="e">
        <f>#REF!*10/7.5</f>
        <v>#REF!</v>
      </c>
      <c r="E67" s="5" t="e">
        <f aca="true" t="shared" si="0" ref="E67:E74">D67-(0.075*D67)</f>
        <v>#REF!</v>
      </c>
      <c r="F67" s="2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75" customHeight="1" hidden="1" outlineLevel="1">
      <c r="A68" s="9"/>
      <c r="B68" s="12"/>
      <c r="C68" s="7"/>
      <c r="D68" s="5" t="e">
        <f>#REF!*10/7.5</f>
        <v>#REF!</v>
      </c>
      <c r="E68" s="5" t="e">
        <f t="shared" si="0"/>
        <v>#REF!</v>
      </c>
      <c r="F68" s="2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.75" customHeight="1" hidden="1" outlineLevel="1">
      <c r="A69" s="9"/>
      <c r="B69" s="12"/>
      <c r="C69" s="7"/>
      <c r="D69" s="5" t="e">
        <f>#REF!*10/7.5</f>
        <v>#REF!</v>
      </c>
      <c r="E69" s="5" t="e">
        <f t="shared" si="0"/>
        <v>#REF!</v>
      </c>
      <c r="F69" s="2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.75" customHeight="1" hidden="1" outlineLevel="1">
      <c r="A70" s="9"/>
      <c r="B70" s="12"/>
      <c r="C70" s="7"/>
      <c r="D70" s="5" t="e">
        <f>#REF!*10/7.5</f>
        <v>#REF!</v>
      </c>
      <c r="E70" s="5" t="e">
        <f t="shared" si="0"/>
        <v>#REF!</v>
      </c>
      <c r="F70" s="2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75" customHeight="1" hidden="1" outlineLevel="1">
      <c r="A71" s="9"/>
      <c r="B71" s="12"/>
      <c r="C71" s="7"/>
      <c r="D71" s="5" t="e">
        <f>#REF!*10/7.5</f>
        <v>#REF!</v>
      </c>
      <c r="E71" s="5" t="e">
        <f t="shared" si="0"/>
        <v>#REF!</v>
      </c>
      <c r="F71" s="2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75" customHeight="1" hidden="1" outlineLevel="1">
      <c r="A72" s="9"/>
      <c r="B72" s="12"/>
      <c r="C72" s="7"/>
      <c r="D72" s="5" t="e">
        <f>#REF!*10/7.5</f>
        <v>#REF!</v>
      </c>
      <c r="E72" s="5" t="e">
        <f t="shared" si="0"/>
        <v>#REF!</v>
      </c>
      <c r="F72" s="2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75" customHeight="1" hidden="1" outlineLevel="1">
      <c r="A73" s="9"/>
      <c r="B73" s="12"/>
      <c r="C73" s="13"/>
      <c r="D73" s="5" t="e">
        <f>#REF!*10/7.5</f>
        <v>#REF!</v>
      </c>
      <c r="E73" s="5" t="e">
        <f t="shared" si="0"/>
        <v>#REF!</v>
      </c>
      <c r="F73" s="2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75" customHeight="1" hidden="1" outlineLevel="1">
      <c r="A74" s="14"/>
      <c r="B74" s="15"/>
      <c r="C74" s="16"/>
      <c r="D74" s="5" t="e">
        <f>#REF!*10/7.5</f>
        <v>#REF!</v>
      </c>
      <c r="E74" s="5" t="e">
        <f t="shared" si="0"/>
        <v>#REF!</v>
      </c>
      <c r="F74" s="2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7.25" customHeight="1" collapsed="1">
      <c r="A75" s="64" t="s">
        <v>342</v>
      </c>
      <c r="B75" s="65"/>
      <c r="C75" s="65"/>
      <c r="D75" s="65"/>
      <c r="E75" s="65"/>
      <c r="F75" s="6"/>
      <c r="G75" s="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75" customHeight="1" outlineLevel="1">
      <c r="A76" s="9" t="s">
        <v>343</v>
      </c>
      <c r="B76" s="22" t="s">
        <v>344</v>
      </c>
      <c r="C76" s="7" t="s">
        <v>345</v>
      </c>
      <c r="D76" s="21">
        <v>122.66666666666667</v>
      </c>
      <c r="E76" s="21">
        <v>113.46666666666667</v>
      </c>
      <c r="F76" s="38"/>
      <c r="G76" s="38"/>
      <c r="H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75" customHeight="1" outlineLevel="1">
      <c r="A77" s="9" t="s">
        <v>346</v>
      </c>
      <c r="B77" s="22" t="s">
        <v>347</v>
      </c>
      <c r="C77" s="7" t="s">
        <v>348</v>
      </c>
      <c r="D77" s="21">
        <v>133.33333333333334</v>
      </c>
      <c r="E77" s="21">
        <v>123.33333333333334</v>
      </c>
      <c r="F77" s="38"/>
      <c r="G77" s="38"/>
      <c r="H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75" customHeight="1" outlineLevel="1">
      <c r="A78" s="9" t="s">
        <v>349</v>
      </c>
      <c r="B78" s="22" t="s">
        <v>350</v>
      </c>
      <c r="C78" s="7" t="s">
        <v>351</v>
      </c>
      <c r="D78" s="21">
        <v>149.33333333333334</v>
      </c>
      <c r="E78" s="21">
        <v>138.13333333333335</v>
      </c>
      <c r="F78" s="38"/>
      <c r="G78" s="38"/>
      <c r="H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75" customHeight="1" outlineLevel="1">
      <c r="A79" s="9" t="s">
        <v>352</v>
      </c>
      <c r="B79" s="22" t="s">
        <v>353</v>
      </c>
      <c r="C79" s="7" t="s">
        <v>354</v>
      </c>
      <c r="D79" s="21">
        <v>165.33333333333334</v>
      </c>
      <c r="E79" s="21">
        <v>152.93333333333334</v>
      </c>
      <c r="F79" s="38"/>
      <c r="G79" s="38"/>
      <c r="H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75" customHeight="1" outlineLevel="1">
      <c r="A80" s="9" t="s">
        <v>355</v>
      </c>
      <c r="B80" s="22" t="s">
        <v>356</v>
      </c>
      <c r="C80" s="7" t="s">
        <v>345</v>
      </c>
      <c r="D80" s="21">
        <v>122.66666666666667</v>
      </c>
      <c r="E80" s="21">
        <v>113.46666666666667</v>
      </c>
      <c r="F80" s="38"/>
      <c r="G80" s="38"/>
      <c r="H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75" customHeight="1" outlineLevel="1">
      <c r="A81" s="9" t="s">
        <v>357</v>
      </c>
      <c r="B81" s="22" t="s">
        <v>358</v>
      </c>
      <c r="C81" s="7" t="s">
        <v>348</v>
      </c>
      <c r="D81" s="21">
        <v>133.33333333333334</v>
      </c>
      <c r="E81" s="21">
        <v>123.33333333333334</v>
      </c>
      <c r="F81" s="38"/>
      <c r="G81" s="38"/>
      <c r="H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75" customHeight="1" outlineLevel="1">
      <c r="A82" s="9" t="s">
        <v>359</v>
      </c>
      <c r="B82" s="22" t="s">
        <v>360</v>
      </c>
      <c r="C82" s="7" t="s">
        <v>351</v>
      </c>
      <c r="D82" s="21">
        <v>149.33333333333334</v>
      </c>
      <c r="E82" s="21">
        <v>138.13333333333335</v>
      </c>
      <c r="F82" s="38"/>
      <c r="G82" s="38"/>
      <c r="H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75" customHeight="1" outlineLevel="1">
      <c r="A83" s="9" t="s">
        <v>361</v>
      </c>
      <c r="B83" s="22" t="s">
        <v>362</v>
      </c>
      <c r="C83" s="7" t="s">
        <v>354</v>
      </c>
      <c r="D83" s="21">
        <v>165.33333333333334</v>
      </c>
      <c r="E83" s="21">
        <v>152.93333333333334</v>
      </c>
      <c r="F83" s="38"/>
      <c r="G83" s="38"/>
      <c r="H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75" customHeight="1" outlineLevel="1">
      <c r="A84" s="9" t="s">
        <v>363</v>
      </c>
      <c r="B84" s="22" t="s">
        <v>364</v>
      </c>
      <c r="C84" s="7" t="s">
        <v>365</v>
      </c>
      <c r="D84" s="21">
        <v>140</v>
      </c>
      <c r="E84" s="21">
        <v>129.5</v>
      </c>
      <c r="F84" s="38"/>
      <c r="G84" s="38"/>
      <c r="H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75" customHeight="1" outlineLevel="1">
      <c r="A85" s="9" t="s">
        <v>366</v>
      </c>
      <c r="B85" s="22" t="s">
        <v>367</v>
      </c>
      <c r="C85" s="7" t="s">
        <v>368</v>
      </c>
      <c r="D85" s="21">
        <v>150.66666666666666</v>
      </c>
      <c r="E85" s="21">
        <v>139.36666666666665</v>
      </c>
      <c r="F85" s="38"/>
      <c r="G85" s="38"/>
      <c r="H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outlineLevel="1">
      <c r="A86" s="9" t="s">
        <v>369</v>
      </c>
      <c r="B86" s="22" t="s">
        <v>370</v>
      </c>
      <c r="C86" s="7" t="s">
        <v>371</v>
      </c>
      <c r="D86" s="21">
        <v>165.33333333333334</v>
      </c>
      <c r="E86" s="21">
        <v>152.93333333333334</v>
      </c>
      <c r="F86" s="38"/>
      <c r="G86" s="38"/>
      <c r="H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75" customHeight="1" outlineLevel="1">
      <c r="A87" s="9" t="s">
        <v>372</v>
      </c>
      <c r="B87" s="22" t="s">
        <v>373</v>
      </c>
      <c r="C87" s="7" t="s">
        <v>374</v>
      </c>
      <c r="D87" s="21">
        <v>182.66666666666666</v>
      </c>
      <c r="E87" s="21">
        <v>168.96666666666667</v>
      </c>
      <c r="F87" s="38"/>
      <c r="G87" s="38"/>
      <c r="H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75" customHeight="1" outlineLevel="1">
      <c r="A88" s="9" t="s">
        <v>375</v>
      </c>
      <c r="B88" s="22" t="s">
        <v>376</v>
      </c>
      <c r="C88" s="7" t="s">
        <v>365</v>
      </c>
      <c r="D88" s="21">
        <v>140</v>
      </c>
      <c r="E88" s="21">
        <v>129.5</v>
      </c>
      <c r="F88" s="38"/>
      <c r="G88" s="38"/>
      <c r="H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75" customHeight="1" outlineLevel="1">
      <c r="A89" s="9" t="s">
        <v>377</v>
      </c>
      <c r="B89" s="22" t="s">
        <v>378</v>
      </c>
      <c r="C89" s="7" t="s">
        <v>368</v>
      </c>
      <c r="D89" s="21">
        <v>150.66666666666666</v>
      </c>
      <c r="E89" s="21">
        <v>139.36666666666665</v>
      </c>
      <c r="F89" s="38"/>
      <c r="G89" s="38"/>
      <c r="H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75" customHeight="1" outlineLevel="1">
      <c r="A90" s="9" t="s">
        <v>379</v>
      </c>
      <c r="B90" s="22" t="s">
        <v>380</v>
      </c>
      <c r="C90" s="7" t="s">
        <v>371</v>
      </c>
      <c r="D90" s="21">
        <v>165.33333333333334</v>
      </c>
      <c r="E90" s="21">
        <v>152.93333333333334</v>
      </c>
      <c r="F90" s="38"/>
      <c r="G90" s="38"/>
      <c r="H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75" customHeight="1" outlineLevel="1">
      <c r="A91" s="9" t="s">
        <v>381</v>
      </c>
      <c r="B91" s="22" t="s">
        <v>382</v>
      </c>
      <c r="C91" s="7" t="s">
        <v>374</v>
      </c>
      <c r="D91" s="21">
        <v>182.66666666666666</v>
      </c>
      <c r="E91" s="21">
        <v>168.96666666666667</v>
      </c>
      <c r="F91" s="38"/>
      <c r="G91" s="38"/>
      <c r="H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5" ht="21" customHeight="1">
      <c r="A92" s="68" t="s">
        <v>417</v>
      </c>
      <c r="B92" s="66"/>
      <c r="C92" s="66"/>
      <c r="D92" s="66"/>
      <c r="E92" s="66"/>
    </row>
    <row r="93" spans="1:5" ht="15">
      <c r="A93" s="64" t="s">
        <v>418</v>
      </c>
      <c r="B93" s="65"/>
      <c r="C93" s="65"/>
      <c r="D93" s="65"/>
      <c r="E93" s="65"/>
    </row>
    <row r="94" spans="1:5" ht="12.75">
      <c r="A94" s="9" t="s">
        <v>419</v>
      </c>
      <c r="B94" s="24" t="s">
        <v>422</v>
      </c>
      <c r="C94" s="25" t="s">
        <v>423</v>
      </c>
      <c r="D94" s="26">
        <v>19.30666666666667</v>
      </c>
      <c r="E94" s="26">
        <v>17.858666666666668</v>
      </c>
    </row>
    <row r="95" spans="1:5" ht="12.75">
      <c r="A95" s="9" t="s">
        <v>420</v>
      </c>
      <c r="B95" s="24" t="s">
        <v>496</v>
      </c>
      <c r="C95" s="27" t="s">
        <v>424</v>
      </c>
      <c r="D95" s="26">
        <v>22.8</v>
      </c>
      <c r="E95" s="26">
        <v>21.09</v>
      </c>
    </row>
    <row r="96" spans="1:5" ht="12.75">
      <c r="A96" s="9" t="s">
        <v>421</v>
      </c>
      <c r="B96" s="24" t="s">
        <v>497</v>
      </c>
      <c r="C96" s="27" t="s">
        <v>425</v>
      </c>
      <c r="D96" s="26">
        <v>35.10666666666666</v>
      </c>
      <c r="E96" s="26">
        <v>32.47366666666667</v>
      </c>
    </row>
    <row r="97" spans="1:5" ht="21.75" customHeight="1">
      <c r="A97" s="9" t="s">
        <v>498</v>
      </c>
      <c r="B97" s="28" t="s">
        <v>501</v>
      </c>
      <c r="C97" s="25" t="s">
        <v>426</v>
      </c>
      <c r="D97" s="26">
        <v>21.066666666666666</v>
      </c>
      <c r="E97" s="26">
        <v>19.486666666666668</v>
      </c>
    </row>
    <row r="98" spans="1:5" ht="23.25" customHeight="1">
      <c r="A98" s="9" t="s">
        <v>499</v>
      </c>
      <c r="B98" s="29" t="s">
        <v>502</v>
      </c>
      <c r="C98" s="27" t="s">
        <v>427</v>
      </c>
      <c r="D98" s="26">
        <v>26.32</v>
      </c>
      <c r="E98" s="26">
        <v>24.345999999999997</v>
      </c>
    </row>
    <row r="99" spans="1:5" ht="28.5" customHeight="1">
      <c r="A99" s="9" t="s">
        <v>500</v>
      </c>
      <c r="B99" s="29" t="s">
        <v>503</v>
      </c>
      <c r="C99" s="27" t="s">
        <v>428</v>
      </c>
      <c r="D99" s="26">
        <v>42.36</v>
      </c>
      <c r="E99" s="26">
        <v>39.183</v>
      </c>
    </row>
    <row r="100" spans="1:5" ht="21" customHeight="1">
      <c r="A100" s="9" t="s">
        <v>504</v>
      </c>
      <c r="B100" s="29" t="s">
        <v>505</v>
      </c>
      <c r="C100" s="27" t="s">
        <v>429</v>
      </c>
      <c r="D100" s="26">
        <v>80.72</v>
      </c>
      <c r="E100" s="26">
        <v>74.666</v>
      </c>
    </row>
    <row r="101" spans="1:5" ht="23.25" customHeight="1">
      <c r="A101" s="9" t="s">
        <v>506</v>
      </c>
      <c r="B101" s="29" t="s">
        <v>509</v>
      </c>
      <c r="C101" s="25" t="s">
        <v>426</v>
      </c>
      <c r="D101" s="26">
        <v>50.89333333333334</v>
      </c>
      <c r="E101" s="26">
        <v>47.07633333333334</v>
      </c>
    </row>
    <row r="102" spans="1:5" ht="30.75" customHeight="1">
      <c r="A102" s="9" t="s">
        <v>507</v>
      </c>
      <c r="B102" s="29" t="s">
        <v>510</v>
      </c>
      <c r="C102" s="27" t="s">
        <v>427</v>
      </c>
      <c r="D102" s="26">
        <v>57.906666666666666</v>
      </c>
      <c r="E102" s="26">
        <v>53.56366666666667</v>
      </c>
    </row>
    <row r="103" spans="1:5" ht="22.5">
      <c r="A103" s="9" t="s">
        <v>508</v>
      </c>
      <c r="B103" s="29" t="s">
        <v>511</v>
      </c>
      <c r="C103" s="27" t="s">
        <v>429</v>
      </c>
      <c r="D103" s="26">
        <v>140.38666666666668</v>
      </c>
      <c r="E103" s="26">
        <v>129.8576666666667</v>
      </c>
    </row>
    <row r="104" spans="1:5" ht="12.75">
      <c r="A104" s="9" t="s">
        <v>512</v>
      </c>
      <c r="B104" s="24" t="s">
        <v>518</v>
      </c>
      <c r="C104" s="27" t="s">
        <v>430</v>
      </c>
      <c r="D104" s="26">
        <v>17.56</v>
      </c>
      <c r="E104" s="26">
        <v>16.243</v>
      </c>
    </row>
    <row r="105" spans="1:5" ht="12.75">
      <c r="A105" s="9" t="s">
        <v>513</v>
      </c>
      <c r="B105" s="24" t="s">
        <v>519</v>
      </c>
      <c r="C105" s="27" t="s">
        <v>431</v>
      </c>
      <c r="D105" s="26">
        <v>19.30666666666667</v>
      </c>
      <c r="E105" s="26">
        <v>17.858666666666668</v>
      </c>
    </row>
    <row r="106" spans="1:5" ht="12.75">
      <c r="A106" s="9" t="s">
        <v>514</v>
      </c>
      <c r="B106" s="24" t="s">
        <v>520</v>
      </c>
      <c r="C106" s="27" t="s">
        <v>432</v>
      </c>
      <c r="D106" s="26">
        <v>22.8</v>
      </c>
      <c r="E106" s="26">
        <v>21.09</v>
      </c>
    </row>
    <row r="107" spans="1:5" ht="12.75">
      <c r="A107" s="9" t="s">
        <v>515</v>
      </c>
      <c r="B107" s="24" t="s">
        <v>521</v>
      </c>
      <c r="C107" s="27" t="s">
        <v>433</v>
      </c>
      <c r="D107" s="26">
        <v>26.32</v>
      </c>
      <c r="E107" s="26">
        <v>24.345999999999997</v>
      </c>
    </row>
    <row r="108" spans="1:5" ht="12.75">
      <c r="A108" s="9" t="s">
        <v>516</v>
      </c>
      <c r="B108" s="24" t="s">
        <v>522</v>
      </c>
      <c r="C108" s="27" t="s">
        <v>434</v>
      </c>
      <c r="D108" s="26">
        <v>28.08</v>
      </c>
      <c r="E108" s="26">
        <v>25.974</v>
      </c>
    </row>
    <row r="109" spans="1:5" ht="12.75">
      <c r="A109" s="9" t="s">
        <v>517</v>
      </c>
      <c r="B109" s="24" t="s">
        <v>523</v>
      </c>
      <c r="C109" s="27" t="s">
        <v>435</v>
      </c>
      <c r="D109" s="26">
        <v>35.10666666666666</v>
      </c>
      <c r="E109" s="26">
        <v>32.47366666666667</v>
      </c>
    </row>
    <row r="110" spans="1:5" ht="12.75">
      <c r="A110" s="9" t="s">
        <v>0</v>
      </c>
      <c r="B110" s="24" t="s">
        <v>1</v>
      </c>
      <c r="C110" s="27" t="s">
        <v>436</v>
      </c>
      <c r="D110" s="26">
        <v>31.58666666666667</v>
      </c>
      <c r="E110" s="26">
        <v>29.21766666666667</v>
      </c>
    </row>
    <row r="111" spans="1:5" ht="12.75">
      <c r="A111" s="9" t="s">
        <v>3</v>
      </c>
      <c r="B111" s="24" t="s">
        <v>2</v>
      </c>
      <c r="C111" s="27" t="s">
        <v>434</v>
      </c>
      <c r="D111" s="26">
        <v>35.10666666666666</v>
      </c>
      <c r="E111" s="26">
        <v>32.47366666666667</v>
      </c>
    </row>
    <row r="112" spans="1:5" ht="12.75">
      <c r="A112" s="9" t="s">
        <v>4</v>
      </c>
      <c r="B112" s="24" t="s">
        <v>8</v>
      </c>
      <c r="C112" s="27" t="s">
        <v>437</v>
      </c>
      <c r="D112" s="26">
        <v>36.84</v>
      </c>
      <c r="E112" s="26">
        <v>34.077</v>
      </c>
    </row>
    <row r="113" spans="1:5" ht="12.75">
      <c r="A113" s="9" t="s">
        <v>5</v>
      </c>
      <c r="B113" s="24" t="s">
        <v>9</v>
      </c>
      <c r="C113" s="27" t="s">
        <v>438</v>
      </c>
      <c r="D113" s="26">
        <v>38.6</v>
      </c>
      <c r="E113" s="26">
        <v>35.705</v>
      </c>
    </row>
    <row r="114" spans="1:5" ht="12.75">
      <c r="A114" s="9" t="s">
        <v>6</v>
      </c>
      <c r="B114" s="24" t="s">
        <v>10</v>
      </c>
      <c r="C114" s="27" t="s">
        <v>435</v>
      </c>
      <c r="D114" s="26">
        <v>43.86666666666667</v>
      </c>
      <c r="E114" s="26">
        <v>40.57666666666667</v>
      </c>
    </row>
    <row r="115" spans="1:5" ht="12.75">
      <c r="A115" s="9" t="s">
        <v>7</v>
      </c>
      <c r="B115" s="24" t="s">
        <v>11</v>
      </c>
      <c r="C115" s="27" t="s">
        <v>439</v>
      </c>
      <c r="D115" s="26">
        <v>47.38666666666666</v>
      </c>
      <c r="E115" s="26">
        <v>43.83266666666667</v>
      </c>
    </row>
    <row r="116" spans="1:5" ht="12.75">
      <c r="A116" s="9" t="s">
        <v>12</v>
      </c>
      <c r="B116" s="30" t="s">
        <v>18</v>
      </c>
      <c r="C116" s="27" t="s">
        <v>440</v>
      </c>
      <c r="D116" s="26">
        <v>19.30666666666667</v>
      </c>
      <c r="E116" s="26">
        <v>17.858666666666668</v>
      </c>
    </row>
    <row r="117" spans="1:5" ht="12.75">
      <c r="A117" s="9" t="s">
        <v>13</v>
      </c>
      <c r="B117" s="30" t="s">
        <v>19</v>
      </c>
      <c r="C117" s="27" t="s">
        <v>441</v>
      </c>
      <c r="D117" s="26">
        <v>24.56</v>
      </c>
      <c r="E117" s="26">
        <v>22.718000000000004</v>
      </c>
    </row>
    <row r="118" spans="1:5" ht="12.75">
      <c r="A118" s="9" t="s">
        <v>14</v>
      </c>
      <c r="B118" s="30" t="s">
        <v>20</v>
      </c>
      <c r="C118" s="27" t="s">
        <v>442</v>
      </c>
      <c r="D118" s="26">
        <v>29.84</v>
      </c>
      <c r="E118" s="26">
        <v>27.602</v>
      </c>
    </row>
    <row r="119" spans="1:5" ht="12.75">
      <c r="A119" s="9" t="s">
        <v>15</v>
      </c>
      <c r="B119" s="30" t="s">
        <v>21</v>
      </c>
      <c r="C119" s="27" t="s">
        <v>443</v>
      </c>
      <c r="D119" s="26">
        <v>95.30666666666667</v>
      </c>
      <c r="E119" s="26">
        <v>88.15866666666668</v>
      </c>
    </row>
    <row r="120" spans="1:5" ht="12.75">
      <c r="A120" s="9" t="s">
        <v>16</v>
      </c>
      <c r="B120" s="30" t="s">
        <v>22</v>
      </c>
      <c r="C120" s="27" t="s">
        <v>444</v>
      </c>
      <c r="D120" s="26">
        <v>104.38666666666667</v>
      </c>
      <c r="E120" s="26">
        <v>96.55766666666668</v>
      </c>
    </row>
    <row r="121" spans="1:5" ht="12.75">
      <c r="A121" s="9" t="s">
        <v>17</v>
      </c>
      <c r="B121" s="30" t="s">
        <v>23</v>
      </c>
      <c r="C121" s="27" t="s">
        <v>445</v>
      </c>
      <c r="D121" s="26">
        <v>121.02666666666666</v>
      </c>
      <c r="E121" s="26">
        <v>111.94966666666666</v>
      </c>
    </row>
    <row r="122" spans="1:5" ht="23.25" customHeight="1">
      <c r="A122" s="70" t="s">
        <v>24</v>
      </c>
      <c r="B122" s="71"/>
      <c r="C122" s="71"/>
      <c r="D122" s="71"/>
      <c r="E122" s="71"/>
    </row>
    <row r="123" spans="1:5" ht="12.75">
      <c r="A123" s="25" t="s">
        <v>27</v>
      </c>
      <c r="B123" s="24" t="s">
        <v>28</v>
      </c>
      <c r="C123" s="31" t="s">
        <v>495</v>
      </c>
      <c r="D123" s="26">
        <v>54.46666666666667</v>
      </c>
      <c r="E123" s="26">
        <v>50.38166666666667</v>
      </c>
    </row>
    <row r="124" spans="1:5" ht="12.75">
      <c r="A124" s="25" t="s">
        <v>26</v>
      </c>
      <c r="B124" s="24" t="s">
        <v>29</v>
      </c>
      <c r="C124" s="31" t="s">
        <v>495</v>
      </c>
      <c r="D124" s="26">
        <v>78.97333333333333</v>
      </c>
      <c r="E124" s="26">
        <v>73.05033333333333</v>
      </c>
    </row>
    <row r="125" spans="1:5" ht="12.75">
      <c r="A125" s="25" t="s">
        <v>30</v>
      </c>
      <c r="B125" s="24" t="s">
        <v>32</v>
      </c>
      <c r="C125" s="31" t="s">
        <v>495</v>
      </c>
      <c r="D125" s="26">
        <v>83.2</v>
      </c>
      <c r="E125" s="26">
        <v>76.96</v>
      </c>
    </row>
    <row r="126" spans="1:5" ht="12.75">
      <c r="A126" s="25" t="s">
        <v>31</v>
      </c>
      <c r="B126" s="24" t="s">
        <v>33</v>
      </c>
      <c r="C126" s="31" t="s">
        <v>495</v>
      </c>
      <c r="D126" s="26">
        <v>114.06666666666666</v>
      </c>
      <c r="E126" s="26">
        <v>105.51166666666667</v>
      </c>
    </row>
    <row r="127" spans="1:5" ht="12.75">
      <c r="A127" s="25" t="s">
        <v>25</v>
      </c>
      <c r="B127" s="24" t="s">
        <v>37</v>
      </c>
      <c r="C127" s="31" t="s">
        <v>492</v>
      </c>
      <c r="D127" s="26">
        <v>95.30666666666667</v>
      </c>
      <c r="E127" s="26">
        <v>88.15866666666668</v>
      </c>
    </row>
    <row r="128" spans="1:5" ht="12.75">
      <c r="A128" s="25" t="s">
        <v>34</v>
      </c>
      <c r="B128" s="24" t="s">
        <v>38</v>
      </c>
      <c r="C128" s="31" t="s">
        <v>492</v>
      </c>
      <c r="D128" s="26">
        <v>127.08</v>
      </c>
      <c r="E128" s="26">
        <v>117.549</v>
      </c>
    </row>
    <row r="129" spans="1:5" ht="12.75">
      <c r="A129" s="25" t="s">
        <v>413</v>
      </c>
      <c r="B129" s="24" t="s">
        <v>39</v>
      </c>
      <c r="C129" s="31" t="s">
        <v>492</v>
      </c>
      <c r="D129" s="26">
        <v>124.04</v>
      </c>
      <c r="E129" s="26">
        <v>114.73700000000001</v>
      </c>
    </row>
    <row r="130" spans="1:5" ht="12.75">
      <c r="A130" s="25" t="s">
        <v>35</v>
      </c>
      <c r="B130" s="24" t="s">
        <v>40</v>
      </c>
      <c r="C130" s="31" t="s">
        <v>492</v>
      </c>
      <c r="D130" s="26">
        <v>159.69333333333333</v>
      </c>
      <c r="E130" s="26">
        <v>147.71633333333332</v>
      </c>
    </row>
    <row r="131" spans="1:5" ht="12.75">
      <c r="A131" s="25" t="s">
        <v>414</v>
      </c>
      <c r="B131" s="24" t="s">
        <v>41</v>
      </c>
      <c r="C131" s="31" t="s">
        <v>492</v>
      </c>
      <c r="D131" s="26">
        <v>169.42666666666665</v>
      </c>
      <c r="E131" s="26">
        <v>156.71966666666665</v>
      </c>
    </row>
    <row r="132" spans="1:5" ht="12.75">
      <c r="A132" s="25" t="s">
        <v>36</v>
      </c>
      <c r="B132" s="24" t="s">
        <v>42</v>
      </c>
      <c r="C132" s="31" t="s">
        <v>492</v>
      </c>
      <c r="D132" s="26">
        <v>201.2</v>
      </c>
      <c r="E132" s="26">
        <v>186.11</v>
      </c>
    </row>
    <row r="133" spans="1:5" ht="12.75">
      <c r="A133" s="25" t="s">
        <v>46</v>
      </c>
      <c r="B133" s="24" t="s">
        <v>50</v>
      </c>
      <c r="C133" s="31" t="s">
        <v>493</v>
      </c>
      <c r="D133" s="26">
        <v>107.41333333333334</v>
      </c>
      <c r="E133" s="26">
        <v>99.35733333333334</v>
      </c>
    </row>
    <row r="134" spans="1:5" ht="12.75">
      <c r="A134" s="25" t="s">
        <v>45</v>
      </c>
      <c r="B134" s="24" t="s">
        <v>51</v>
      </c>
      <c r="C134" s="31" t="s">
        <v>494</v>
      </c>
      <c r="D134" s="26">
        <v>159.69333333333333</v>
      </c>
      <c r="E134" s="26">
        <v>147.71633333333332</v>
      </c>
    </row>
    <row r="135" spans="1:5" ht="12.75">
      <c r="A135" s="25" t="s">
        <v>44</v>
      </c>
      <c r="B135" s="24" t="s">
        <v>53</v>
      </c>
      <c r="C135" s="31" t="s">
        <v>493</v>
      </c>
      <c r="D135" s="26">
        <v>140.38666666666668</v>
      </c>
      <c r="E135" s="26">
        <v>129.8576666666667</v>
      </c>
    </row>
    <row r="136" spans="1:5" ht="12.75">
      <c r="A136" s="25" t="s">
        <v>47</v>
      </c>
      <c r="B136" s="24" t="s">
        <v>54</v>
      </c>
      <c r="C136" s="31" t="s">
        <v>494</v>
      </c>
      <c r="D136" s="26">
        <v>254.14666666666668</v>
      </c>
      <c r="E136" s="26">
        <v>235.0856666666667</v>
      </c>
    </row>
    <row r="137" spans="1:5" ht="12.75">
      <c r="A137" s="25" t="s">
        <v>48</v>
      </c>
      <c r="B137" s="24" t="s">
        <v>52</v>
      </c>
      <c r="C137" s="31" t="s">
        <v>493</v>
      </c>
      <c r="D137" s="26">
        <v>189.10666666666668</v>
      </c>
      <c r="E137" s="26">
        <v>174.9236666666667</v>
      </c>
    </row>
    <row r="138" spans="1:5" ht="12.75">
      <c r="A138" s="25" t="s">
        <v>43</v>
      </c>
      <c r="B138" s="24" t="s">
        <v>49</v>
      </c>
      <c r="C138" s="31" t="s">
        <v>494</v>
      </c>
      <c r="D138" s="26">
        <v>229.9466666666667</v>
      </c>
      <c r="E138" s="26">
        <v>212.7006666666667</v>
      </c>
    </row>
    <row r="139" spans="1:5" ht="23.25" customHeight="1">
      <c r="A139" s="60" t="s">
        <v>55</v>
      </c>
      <c r="B139" s="61"/>
      <c r="C139" s="61"/>
      <c r="D139" s="61"/>
      <c r="E139" s="61"/>
    </row>
    <row r="140" spans="1:5" ht="12.75">
      <c r="A140" s="25" t="s">
        <v>56</v>
      </c>
      <c r="B140" s="24" t="s">
        <v>69</v>
      </c>
      <c r="C140" s="27" t="s">
        <v>474</v>
      </c>
      <c r="D140" s="26">
        <v>14.986666666666666</v>
      </c>
      <c r="E140" s="26">
        <v>13.862666666666668</v>
      </c>
    </row>
    <row r="141" spans="1:5" ht="12.75">
      <c r="A141" s="25" t="s">
        <v>57</v>
      </c>
      <c r="B141" s="24" t="s">
        <v>70</v>
      </c>
      <c r="C141" s="27" t="s">
        <v>475</v>
      </c>
      <c r="D141" s="26">
        <v>17.56</v>
      </c>
      <c r="E141" s="26">
        <v>16.243</v>
      </c>
    </row>
    <row r="142" spans="1:5" ht="12.75">
      <c r="A142" s="25" t="s">
        <v>58</v>
      </c>
      <c r="B142" s="24" t="s">
        <v>71</v>
      </c>
      <c r="C142" s="27" t="s">
        <v>476</v>
      </c>
      <c r="D142" s="26">
        <v>24.56</v>
      </c>
      <c r="E142" s="26">
        <v>22.718000000000004</v>
      </c>
    </row>
    <row r="143" spans="1:5" ht="12.75">
      <c r="A143" s="25" t="s">
        <v>59</v>
      </c>
      <c r="B143" s="24" t="s">
        <v>72</v>
      </c>
      <c r="C143" s="27" t="s">
        <v>477</v>
      </c>
      <c r="D143" s="26">
        <v>29.84</v>
      </c>
      <c r="E143" s="26">
        <v>27.602</v>
      </c>
    </row>
    <row r="144" spans="1:5" ht="12.75">
      <c r="A144" s="25" t="s">
        <v>60</v>
      </c>
      <c r="B144" s="24" t="s">
        <v>73</v>
      </c>
      <c r="C144" s="27" t="s">
        <v>478</v>
      </c>
      <c r="D144" s="26">
        <v>33.34666666666667</v>
      </c>
      <c r="E144" s="26">
        <v>30.845666666666673</v>
      </c>
    </row>
    <row r="145" spans="1:5" ht="12.75">
      <c r="A145" s="25" t="s">
        <v>61</v>
      </c>
      <c r="B145" s="24" t="s">
        <v>74</v>
      </c>
      <c r="C145" s="27" t="s">
        <v>479</v>
      </c>
      <c r="D145" s="26">
        <v>35.10666666666666</v>
      </c>
      <c r="E145" s="26">
        <v>32.47366666666667</v>
      </c>
    </row>
    <row r="146" spans="1:5" ht="12.75">
      <c r="A146" s="25" t="s">
        <v>62</v>
      </c>
      <c r="B146" s="24" t="s">
        <v>75</v>
      </c>
      <c r="C146" s="27" t="s">
        <v>480</v>
      </c>
      <c r="D146" s="26">
        <v>38.6</v>
      </c>
      <c r="E146" s="26">
        <v>35.705</v>
      </c>
    </row>
    <row r="147" spans="1:5" ht="12.75">
      <c r="A147" s="25" t="s">
        <v>63</v>
      </c>
      <c r="B147" s="24" t="s">
        <v>76</v>
      </c>
      <c r="C147" s="27" t="s">
        <v>481</v>
      </c>
      <c r="D147" s="26">
        <v>42.12</v>
      </c>
      <c r="E147" s="26">
        <v>38.961</v>
      </c>
    </row>
    <row r="148" spans="1:5" ht="12.75">
      <c r="A148" s="25" t="s">
        <v>64</v>
      </c>
      <c r="B148" s="24" t="s">
        <v>77</v>
      </c>
      <c r="C148" s="27" t="s">
        <v>482</v>
      </c>
      <c r="D148" s="26">
        <v>45.626666666666665</v>
      </c>
      <c r="E148" s="26">
        <v>42.20466666666667</v>
      </c>
    </row>
    <row r="149" spans="1:5" ht="12.75">
      <c r="A149" s="25" t="s">
        <v>65</v>
      </c>
      <c r="B149" s="24" t="s">
        <v>78</v>
      </c>
      <c r="C149" s="27" t="s">
        <v>483</v>
      </c>
      <c r="D149" s="26">
        <v>47.38666666666666</v>
      </c>
      <c r="E149" s="26">
        <v>43.83266666666667</v>
      </c>
    </row>
    <row r="150" spans="1:5" ht="12.75">
      <c r="A150" s="25" t="s">
        <v>66</v>
      </c>
      <c r="B150" s="24" t="s">
        <v>82</v>
      </c>
      <c r="C150" s="31" t="s">
        <v>484</v>
      </c>
      <c r="D150" s="26">
        <v>17.56</v>
      </c>
      <c r="E150" s="26">
        <v>16.243</v>
      </c>
    </row>
    <row r="151" spans="1:5" ht="12.75">
      <c r="A151" s="25" t="s">
        <v>67</v>
      </c>
      <c r="B151" s="24" t="s">
        <v>81</v>
      </c>
      <c r="C151" s="31" t="s">
        <v>485</v>
      </c>
      <c r="D151" s="26">
        <v>25.72</v>
      </c>
      <c r="E151" s="26">
        <v>23.791</v>
      </c>
    </row>
    <row r="152" spans="1:5" ht="12.75">
      <c r="A152" s="25" t="s">
        <v>68</v>
      </c>
      <c r="B152" s="24" t="s">
        <v>83</v>
      </c>
      <c r="C152" s="31" t="s">
        <v>484</v>
      </c>
      <c r="D152" s="26">
        <v>27.22666666666667</v>
      </c>
      <c r="E152" s="26">
        <v>25.184666666666672</v>
      </c>
    </row>
    <row r="153" spans="1:5" ht="12.75">
      <c r="A153" s="25" t="s">
        <v>79</v>
      </c>
      <c r="B153" s="24" t="s">
        <v>84</v>
      </c>
      <c r="C153" s="31" t="s">
        <v>486</v>
      </c>
      <c r="D153" s="26">
        <v>17.56</v>
      </c>
      <c r="E153" s="26">
        <v>16.243</v>
      </c>
    </row>
    <row r="154" spans="1:5" ht="12.75">
      <c r="A154" s="25" t="s">
        <v>80</v>
      </c>
      <c r="B154" s="24" t="s">
        <v>85</v>
      </c>
      <c r="C154" s="31" t="s">
        <v>487</v>
      </c>
      <c r="D154" s="26">
        <v>21.066666666666666</v>
      </c>
      <c r="E154" s="26">
        <v>19.486666666666668</v>
      </c>
    </row>
    <row r="155" spans="1:5" ht="12.75">
      <c r="A155" s="25" t="s">
        <v>86</v>
      </c>
      <c r="B155" s="24" t="s">
        <v>87</v>
      </c>
      <c r="C155" s="31" t="s">
        <v>488</v>
      </c>
      <c r="D155" s="26">
        <v>17.56</v>
      </c>
      <c r="E155" s="26">
        <v>16.243</v>
      </c>
    </row>
    <row r="156" spans="1:5" ht="12.75">
      <c r="A156" s="25" t="s">
        <v>88</v>
      </c>
      <c r="B156" s="24" t="s">
        <v>91</v>
      </c>
      <c r="C156" s="31" t="s">
        <v>489</v>
      </c>
      <c r="D156" s="26">
        <v>22.813333333333333</v>
      </c>
      <c r="E156" s="26">
        <v>21.102333333333334</v>
      </c>
    </row>
    <row r="157" spans="1:5" ht="12.75">
      <c r="A157" s="25" t="s">
        <v>89</v>
      </c>
      <c r="B157" s="24" t="s">
        <v>92</v>
      </c>
      <c r="C157" s="31" t="s">
        <v>490</v>
      </c>
      <c r="D157" s="26">
        <v>26.32</v>
      </c>
      <c r="E157" s="26">
        <v>24.345999999999997</v>
      </c>
    </row>
    <row r="158" spans="1:5" ht="12.75">
      <c r="A158" s="25" t="s">
        <v>90</v>
      </c>
      <c r="B158" s="24" t="s">
        <v>93</v>
      </c>
      <c r="C158" s="31" t="s">
        <v>489</v>
      </c>
      <c r="D158" s="26">
        <v>22.813333333333333</v>
      </c>
      <c r="E158" s="26">
        <v>21.102333333333334</v>
      </c>
    </row>
    <row r="159" spans="1:5" ht="12.75">
      <c r="A159" s="25" t="s">
        <v>94</v>
      </c>
      <c r="B159" s="24" t="s">
        <v>95</v>
      </c>
      <c r="C159" s="25" t="s">
        <v>491</v>
      </c>
      <c r="D159" s="26">
        <v>8.773333333333333</v>
      </c>
      <c r="E159" s="26">
        <v>8.115333333333334</v>
      </c>
    </row>
    <row r="160" spans="1:5" ht="23.25" customHeight="1">
      <c r="A160" s="60" t="s">
        <v>96</v>
      </c>
      <c r="B160" s="61"/>
      <c r="C160" s="61"/>
      <c r="D160" s="61"/>
      <c r="E160" s="61"/>
    </row>
    <row r="161" spans="1:6" ht="12.75">
      <c r="A161" s="32" t="s">
        <v>101</v>
      </c>
      <c r="B161" s="24" t="s">
        <v>108</v>
      </c>
      <c r="C161" s="33"/>
      <c r="D161" s="26">
        <v>28.071428571428573</v>
      </c>
      <c r="E161" s="26">
        <v>25.264285714285716</v>
      </c>
      <c r="F161" s="36"/>
    </row>
    <row r="162" spans="1:6" ht="12.75">
      <c r="A162" s="32" t="s">
        <v>102</v>
      </c>
      <c r="B162" s="24" t="s">
        <v>109</v>
      </c>
      <c r="C162" s="33"/>
      <c r="D162" s="26">
        <v>28.785714285714285</v>
      </c>
      <c r="E162" s="26">
        <v>25.90714285714286</v>
      </c>
      <c r="F162" s="36"/>
    </row>
    <row r="163" spans="1:6" ht="12.75">
      <c r="A163" s="32" t="s">
        <v>103</v>
      </c>
      <c r="B163" s="24" t="s">
        <v>107</v>
      </c>
      <c r="C163" s="33"/>
      <c r="D163" s="26">
        <v>29.5</v>
      </c>
      <c r="E163" s="26">
        <v>26.55</v>
      </c>
      <c r="F163" s="36"/>
    </row>
    <row r="164" spans="1:5" ht="12.75">
      <c r="A164" s="32" t="s">
        <v>104</v>
      </c>
      <c r="B164" s="24" t="s">
        <v>110</v>
      </c>
      <c r="C164" s="33"/>
      <c r="D164" s="26">
        <v>30.285714285714285</v>
      </c>
      <c r="E164" s="26">
        <v>27.257142857142856</v>
      </c>
    </row>
    <row r="165" spans="1:5" ht="25.5" customHeight="1">
      <c r="A165" s="32" t="s">
        <v>97</v>
      </c>
      <c r="B165" s="29" t="s">
        <v>111</v>
      </c>
      <c r="C165" s="33"/>
      <c r="D165" s="26">
        <v>25.214285714285715</v>
      </c>
      <c r="E165" s="26">
        <v>22.692857142857143</v>
      </c>
    </row>
    <row r="166" spans="1:5" ht="22.5" customHeight="1">
      <c r="A166" s="32" t="s">
        <v>98</v>
      </c>
      <c r="B166" s="29" t="s">
        <v>112</v>
      </c>
      <c r="C166" s="33"/>
      <c r="D166" s="26">
        <v>25.928571428571427</v>
      </c>
      <c r="E166" s="26">
        <v>23.335714285714285</v>
      </c>
    </row>
    <row r="167" spans="1:5" ht="21" customHeight="1">
      <c r="A167" s="32" t="s">
        <v>99</v>
      </c>
      <c r="B167" s="29" t="s">
        <v>113</v>
      </c>
      <c r="C167" s="33"/>
      <c r="D167" s="26">
        <v>26.642857142857142</v>
      </c>
      <c r="E167" s="26">
        <v>23.978571428571428</v>
      </c>
    </row>
    <row r="168" spans="1:5" ht="27" customHeight="1">
      <c r="A168" s="32" t="s">
        <v>100</v>
      </c>
      <c r="B168" s="29" t="s">
        <v>114</v>
      </c>
      <c r="C168" s="33"/>
      <c r="D168" s="26">
        <v>27.428571428571427</v>
      </c>
      <c r="E168" s="26">
        <v>24.685714285714283</v>
      </c>
    </row>
    <row r="169" spans="1:5" ht="12.75">
      <c r="A169" s="34" t="s">
        <v>105</v>
      </c>
      <c r="B169" s="24" t="s">
        <v>115</v>
      </c>
      <c r="C169" s="33"/>
      <c r="D169" s="26">
        <v>29.5</v>
      </c>
      <c r="E169" s="26">
        <v>26.55</v>
      </c>
    </row>
    <row r="170" spans="1:5" ht="27" customHeight="1">
      <c r="A170" s="34" t="s">
        <v>106</v>
      </c>
      <c r="B170" s="29" t="s">
        <v>116</v>
      </c>
      <c r="C170" s="33"/>
      <c r="D170" s="26">
        <v>26.642857142857142</v>
      </c>
      <c r="E170" s="26">
        <v>23.978571428571428</v>
      </c>
    </row>
    <row r="171" spans="1:5" ht="15">
      <c r="A171" s="60" t="s">
        <v>117</v>
      </c>
      <c r="B171" s="61"/>
      <c r="C171" s="61"/>
      <c r="D171" s="61"/>
      <c r="E171" s="61"/>
    </row>
    <row r="172" spans="1:5" ht="12.75">
      <c r="A172" s="32" t="s">
        <v>118</v>
      </c>
      <c r="B172" s="29" t="s">
        <v>124</v>
      </c>
      <c r="C172" s="27" t="s">
        <v>468</v>
      </c>
      <c r="D172" s="26">
        <v>7.026666666666666</v>
      </c>
      <c r="E172" s="26">
        <v>6.499666666666667</v>
      </c>
    </row>
    <row r="173" spans="1:5" ht="12.75">
      <c r="A173" s="32" t="s">
        <v>119</v>
      </c>
      <c r="B173" s="29" t="s">
        <v>125</v>
      </c>
      <c r="C173" s="27" t="s">
        <v>469</v>
      </c>
      <c r="D173" s="26">
        <v>8.773333333333333</v>
      </c>
      <c r="E173" s="26">
        <v>8.115333333333334</v>
      </c>
    </row>
    <row r="174" spans="1:5" ht="12.75">
      <c r="A174" s="32" t="s">
        <v>120</v>
      </c>
      <c r="B174" s="29" t="s">
        <v>126</v>
      </c>
      <c r="C174" s="27" t="s">
        <v>470</v>
      </c>
      <c r="D174" s="26">
        <v>10.533333333333333</v>
      </c>
      <c r="E174" s="26">
        <v>9.743333333333334</v>
      </c>
    </row>
    <row r="175" spans="1:5" ht="12.75">
      <c r="A175" s="32" t="s">
        <v>121</v>
      </c>
      <c r="B175" s="29" t="s">
        <v>127</v>
      </c>
      <c r="C175" s="27" t="s">
        <v>471</v>
      </c>
      <c r="D175" s="26">
        <v>12.28</v>
      </c>
      <c r="E175" s="26">
        <v>11.359000000000002</v>
      </c>
    </row>
    <row r="176" spans="1:5" ht="12.75">
      <c r="A176" s="32" t="s">
        <v>122</v>
      </c>
      <c r="B176" s="29" t="s">
        <v>128</v>
      </c>
      <c r="C176" s="27" t="s">
        <v>472</v>
      </c>
      <c r="D176" s="26">
        <v>14.04</v>
      </c>
      <c r="E176" s="26">
        <v>12.987</v>
      </c>
    </row>
    <row r="177" spans="1:5" ht="12.75">
      <c r="A177" s="32" t="s">
        <v>123</v>
      </c>
      <c r="B177" s="29" t="s">
        <v>129</v>
      </c>
      <c r="C177" s="27" t="s">
        <v>473</v>
      </c>
      <c r="D177" s="26">
        <v>15.8</v>
      </c>
      <c r="E177" s="26">
        <v>14.615</v>
      </c>
    </row>
    <row r="178" spans="1:5" ht="12.75">
      <c r="A178" s="32" t="s">
        <v>130</v>
      </c>
      <c r="B178" s="29" t="s">
        <v>136</v>
      </c>
      <c r="C178" s="27" t="s">
        <v>462</v>
      </c>
      <c r="D178" s="26">
        <v>9.08</v>
      </c>
      <c r="E178" s="26">
        <v>8.399000000000001</v>
      </c>
    </row>
    <row r="179" spans="1:5" ht="12.75">
      <c r="A179" s="32" t="s">
        <v>131</v>
      </c>
      <c r="B179" s="29" t="s">
        <v>137</v>
      </c>
      <c r="C179" s="27" t="s">
        <v>463</v>
      </c>
      <c r="D179" s="26">
        <v>11.2</v>
      </c>
      <c r="E179" s="26">
        <v>10.36</v>
      </c>
    </row>
    <row r="180" spans="1:5" ht="12.75">
      <c r="A180" s="32" t="s">
        <v>132</v>
      </c>
      <c r="B180" s="29" t="s">
        <v>138</v>
      </c>
      <c r="C180" s="27" t="s">
        <v>464</v>
      </c>
      <c r="D180" s="26">
        <v>13.613333333333335</v>
      </c>
      <c r="E180" s="26">
        <v>12.592333333333336</v>
      </c>
    </row>
    <row r="181" spans="1:5" ht="12.75">
      <c r="A181" s="32" t="s">
        <v>133</v>
      </c>
      <c r="B181" s="29" t="s">
        <v>139</v>
      </c>
      <c r="C181" s="27" t="s">
        <v>465</v>
      </c>
      <c r="D181" s="26">
        <v>14.533333333333333</v>
      </c>
      <c r="E181" s="26">
        <v>13.443333333333333</v>
      </c>
    </row>
    <row r="182" spans="1:5" ht="12.75">
      <c r="A182" s="32" t="s">
        <v>134</v>
      </c>
      <c r="B182" s="29" t="s">
        <v>140</v>
      </c>
      <c r="C182" s="27" t="s">
        <v>466</v>
      </c>
      <c r="D182" s="26">
        <v>17.24</v>
      </c>
      <c r="E182" s="26">
        <v>15.947</v>
      </c>
    </row>
    <row r="183" spans="1:5" ht="12.75">
      <c r="A183" s="32" t="s">
        <v>135</v>
      </c>
      <c r="B183" s="29" t="s">
        <v>141</v>
      </c>
      <c r="C183" s="27" t="s">
        <v>467</v>
      </c>
      <c r="D183" s="26">
        <v>18.76</v>
      </c>
      <c r="E183" s="26">
        <v>17.353</v>
      </c>
    </row>
    <row r="184" spans="1:5" ht="12.75">
      <c r="A184" s="32" t="s">
        <v>142</v>
      </c>
      <c r="B184" s="29" t="s">
        <v>145</v>
      </c>
      <c r="C184" s="27" t="s">
        <v>468</v>
      </c>
      <c r="D184" s="26">
        <v>8.773333333333333</v>
      </c>
      <c r="E184" s="26">
        <v>8.115333333333334</v>
      </c>
    </row>
    <row r="185" spans="1:5" ht="12.75">
      <c r="A185" s="32" t="s">
        <v>143</v>
      </c>
      <c r="B185" s="29" t="s">
        <v>144</v>
      </c>
      <c r="C185" s="27" t="s">
        <v>469</v>
      </c>
      <c r="D185" s="26">
        <v>12.706666666666665</v>
      </c>
      <c r="E185" s="26">
        <v>11.753666666666666</v>
      </c>
    </row>
    <row r="186" spans="1:5" ht="12.75">
      <c r="A186" s="32" t="s">
        <v>146</v>
      </c>
      <c r="B186" s="29" t="s">
        <v>148</v>
      </c>
      <c r="C186" s="27" t="s">
        <v>462</v>
      </c>
      <c r="D186" s="26">
        <v>11.213333333333333</v>
      </c>
      <c r="E186" s="26">
        <v>10.372333333333334</v>
      </c>
    </row>
    <row r="187" spans="1:5" ht="12.75">
      <c r="A187" s="32" t="s">
        <v>147</v>
      </c>
      <c r="B187" s="29" t="s">
        <v>149</v>
      </c>
      <c r="C187" s="27" t="s">
        <v>463</v>
      </c>
      <c r="D187" s="26">
        <v>16.94666666666667</v>
      </c>
      <c r="E187" s="26">
        <v>15.67566666666667</v>
      </c>
    </row>
    <row r="188" spans="1:5" ht="23.25" customHeight="1">
      <c r="A188" s="60" t="s">
        <v>150</v>
      </c>
      <c r="B188" s="61"/>
      <c r="C188" s="61"/>
      <c r="D188" s="61"/>
      <c r="E188" s="61"/>
    </row>
    <row r="189" spans="1:5" ht="12.75">
      <c r="A189" s="32" t="s">
        <v>152</v>
      </c>
      <c r="B189" s="24" t="s">
        <v>151</v>
      </c>
      <c r="C189" s="25" t="s">
        <v>446</v>
      </c>
      <c r="D189" s="26">
        <v>40.85333333333333</v>
      </c>
      <c r="E189" s="26">
        <v>37.78933333333333</v>
      </c>
    </row>
    <row r="190" spans="1:5" ht="12.75">
      <c r="A190" s="32" t="s">
        <v>156</v>
      </c>
      <c r="B190" s="24" t="s">
        <v>153</v>
      </c>
      <c r="C190" s="25" t="s">
        <v>447</v>
      </c>
      <c r="D190" s="26">
        <v>65.05333333333333</v>
      </c>
      <c r="E190" s="26">
        <v>60.17433333333333</v>
      </c>
    </row>
    <row r="191" spans="1:5" ht="12.75">
      <c r="A191" s="32" t="s">
        <v>155</v>
      </c>
      <c r="B191" s="24" t="s">
        <v>154</v>
      </c>
      <c r="C191" s="25" t="s">
        <v>447</v>
      </c>
      <c r="D191" s="26">
        <v>8.786666666666667</v>
      </c>
      <c r="E191" s="26">
        <v>8.127666666666668</v>
      </c>
    </row>
    <row r="192" spans="1:5" ht="12.75">
      <c r="A192" s="32" t="s">
        <v>158</v>
      </c>
      <c r="B192" s="24" t="s">
        <v>157</v>
      </c>
      <c r="C192" s="33"/>
      <c r="D192" s="26">
        <v>31.6</v>
      </c>
      <c r="E192" s="26">
        <v>29.23</v>
      </c>
    </row>
    <row r="193" spans="1:5" ht="23.25" customHeight="1">
      <c r="A193" s="60" t="s">
        <v>159</v>
      </c>
      <c r="B193" s="61"/>
      <c r="C193" s="61"/>
      <c r="D193" s="61"/>
      <c r="E193" s="61"/>
    </row>
    <row r="194" spans="1:5" ht="12.75">
      <c r="A194" s="32" t="s">
        <v>161</v>
      </c>
      <c r="B194" s="24" t="s">
        <v>160</v>
      </c>
      <c r="C194" s="33"/>
      <c r="D194" s="26">
        <v>29.84</v>
      </c>
      <c r="E194" s="26">
        <v>27.602</v>
      </c>
    </row>
    <row r="195" spans="1:5" ht="12.75">
      <c r="A195" s="32" t="s">
        <v>163</v>
      </c>
      <c r="B195" s="24" t="s">
        <v>162</v>
      </c>
      <c r="C195" s="25" t="s">
        <v>448</v>
      </c>
      <c r="D195" s="26">
        <v>43.86666666666667</v>
      </c>
      <c r="E195" s="26">
        <v>40.57666666666667</v>
      </c>
    </row>
    <row r="196" spans="1:5" ht="23.25" customHeight="1">
      <c r="A196" s="32" t="s">
        <v>165</v>
      </c>
      <c r="B196" s="29" t="s">
        <v>164</v>
      </c>
      <c r="C196" s="25" t="s">
        <v>449</v>
      </c>
      <c r="D196" s="26">
        <v>118</v>
      </c>
      <c r="E196" s="26">
        <v>109.15</v>
      </c>
    </row>
    <row r="197" spans="1:5" ht="15">
      <c r="A197" s="60" t="s">
        <v>166</v>
      </c>
      <c r="B197" s="61"/>
      <c r="C197" s="61"/>
      <c r="D197" s="61"/>
      <c r="E197" s="61"/>
    </row>
    <row r="198" spans="1:5" ht="12.75">
      <c r="A198" s="25" t="s">
        <v>167</v>
      </c>
      <c r="B198" s="24" t="s">
        <v>168</v>
      </c>
      <c r="C198" s="31" t="s">
        <v>448</v>
      </c>
      <c r="D198" s="26">
        <v>71.10666666666667</v>
      </c>
      <c r="E198" s="26">
        <v>65.77366666666667</v>
      </c>
    </row>
    <row r="199" spans="1:5" ht="12.75">
      <c r="A199" s="25" t="s">
        <v>416</v>
      </c>
      <c r="B199" s="24" t="s">
        <v>415</v>
      </c>
      <c r="C199" s="31" t="s">
        <v>448</v>
      </c>
      <c r="D199" s="26">
        <v>59.373333333333335</v>
      </c>
      <c r="E199" s="26">
        <v>54.92033333333334</v>
      </c>
    </row>
    <row r="200" spans="1:5" ht="15" customHeight="1">
      <c r="A200" s="60" t="s">
        <v>169</v>
      </c>
      <c r="B200" s="61"/>
      <c r="C200" s="61"/>
      <c r="D200" s="61"/>
      <c r="E200" s="61"/>
    </row>
    <row r="201" spans="1:5" ht="12.75">
      <c r="A201" s="25" t="s">
        <v>170</v>
      </c>
      <c r="B201" s="24" t="s">
        <v>182</v>
      </c>
      <c r="C201" s="27" t="s">
        <v>450</v>
      </c>
      <c r="D201" s="26">
        <v>15.8</v>
      </c>
      <c r="E201" s="26">
        <v>14.615</v>
      </c>
    </row>
    <row r="202" spans="1:5" ht="12.75">
      <c r="A202" s="25" t="s">
        <v>171</v>
      </c>
      <c r="B202" s="24" t="s">
        <v>183</v>
      </c>
      <c r="C202" s="27" t="s">
        <v>451</v>
      </c>
      <c r="D202" s="26">
        <v>19.30666666666667</v>
      </c>
      <c r="E202" s="26">
        <v>17.858666666666668</v>
      </c>
    </row>
    <row r="203" spans="1:5" ht="12.75">
      <c r="A203" s="25" t="s">
        <v>172</v>
      </c>
      <c r="B203" s="24" t="s">
        <v>184</v>
      </c>
      <c r="C203" s="27" t="s">
        <v>452</v>
      </c>
      <c r="D203" s="26">
        <v>24.573333333333334</v>
      </c>
      <c r="E203" s="26">
        <v>22.730333333333334</v>
      </c>
    </row>
    <row r="204" spans="1:5" ht="12.75">
      <c r="A204" s="25" t="s">
        <v>173</v>
      </c>
      <c r="B204" s="24" t="s">
        <v>185</v>
      </c>
      <c r="C204" s="27" t="s">
        <v>453</v>
      </c>
      <c r="D204" s="26">
        <v>31.58666666666667</v>
      </c>
      <c r="E204" s="26">
        <v>29.21766666666667</v>
      </c>
    </row>
    <row r="205" spans="1:5" ht="12.75">
      <c r="A205" s="25" t="s">
        <v>174</v>
      </c>
      <c r="B205" s="24" t="s">
        <v>186</v>
      </c>
      <c r="C205" s="27" t="s">
        <v>454</v>
      </c>
      <c r="D205" s="26">
        <v>35.10666666666666</v>
      </c>
      <c r="E205" s="26">
        <v>32.47366666666667</v>
      </c>
    </row>
    <row r="206" spans="1:5" ht="12.75">
      <c r="A206" s="25" t="s">
        <v>175</v>
      </c>
      <c r="B206" s="24" t="s">
        <v>187</v>
      </c>
      <c r="C206" s="27" t="s">
        <v>455</v>
      </c>
      <c r="D206" s="26">
        <v>47.38666666666666</v>
      </c>
      <c r="E206" s="26">
        <v>43.83266666666667</v>
      </c>
    </row>
    <row r="207" spans="1:5" ht="12.75">
      <c r="A207" s="25" t="s">
        <v>176</v>
      </c>
      <c r="B207" s="24" t="s">
        <v>188</v>
      </c>
      <c r="C207" s="27" t="s">
        <v>456</v>
      </c>
      <c r="D207" s="26">
        <v>49.14666666666667</v>
      </c>
      <c r="E207" s="26">
        <v>45.46066666666667</v>
      </c>
    </row>
    <row r="208" spans="1:5" ht="12.75">
      <c r="A208" s="25" t="s">
        <v>177</v>
      </c>
      <c r="B208" s="24" t="s">
        <v>189</v>
      </c>
      <c r="C208" s="27" t="s">
        <v>457</v>
      </c>
      <c r="D208" s="26">
        <v>50.89333333333334</v>
      </c>
      <c r="E208" s="26">
        <v>47.07633333333334</v>
      </c>
    </row>
    <row r="209" spans="1:5" ht="12.75">
      <c r="A209" s="25" t="s">
        <v>178</v>
      </c>
      <c r="B209" s="24" t="s">
        <v>190</v>
      </c>
      <c r="C209" s="27" t="s">
        <v>458</v>
      </c>
      <c r="D209" s="26">
        <v>52.64</v>
      </c>
      <c r="E209" s="26">
        <v>48.69199999999999</v>
      </c>
    </row>
    <row r="210" spans="1:5" ht="12.75">
      <c r="A210" s="25" t="s">
        <v>179</v>
      </c>
      <c r="B210" s="24" t="s">
        <v>191</v>
      </c>
      <c r="C210" s="27" t="s">
        <v>459</v>
      </c>
      <c r="D210" s="26">
        <v>56.14666666666667</v>
      </c>
      <c r="E210" s="26">
        <v>51.93566666666667</v>
      </c>
    </row>
    <row r="211" spans="1:5" ht="12.75">
      <c r="A211" s="25" t="s">
        <v>180</v>
      </c>
      <c r="B211" s="24" t="s">
        <v>192</v>
      </c>
      <c r="C211" s="27" t="s">
        <v>460</v>
      </c>
      <c r="D211" s="26">
        <v>61.42666666666667</v>
      </c>
      <c r="E211" s="26">
        <v>56.81966666666667</v>
      </c>
    </row>
    <row r="212" spans="1:5" ht="12.75">
      <c r="A212" s="25" t="s">
        <v>181</v>
      </c>
      <c r="B212" s="24" t="s">
        <v>193</v>
      </c>
      <c r="C212" s="27" t="s">
        <v>461</v>
      </c>
      <c r="D212" s="26">
        <v>64.93333333333334</v>
      </c>
      <c r="E212" s="26">
        <v>60.06333333333334</v>
      </c>
    </row>
    <row r="233" spans="1:2" ht="12.75">
      <c r="A233" s="23"/>
      <c r="B233" s="23"/>
    </row>
  </sheetData>
  <sheetProtection/>
  <mergeCells count="17">
    <mergeCell ref="A171:E171"/>
    <mergeCell ref="A188:E188"/>
    <mergeCell ref="A193:E193"/>
    <mergeCell ref="A197:E197"/>
    <mergeCell ref="A200:E200"/>
    <mergeCell ref="A75:E75"/>
    <mergeCell ref="A92:E92"/>
    <mergeCell ref="A93:E93"/>
    <mergeCell ref="A122:E122"/>
    <mergeCell ref="A139:E139"/>
    <mergeCell ref="A160:E160"/>
    <mergeCell ref="A1:C2"/>
    <mergeCell ref="A5:E5"/>
    <mergeCell ref="A4:E4"/>
    <mergeCell ref="A33:E33"/>
    <mergeCell ref="A66:E66"/>
    <mergeCell ref="D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dcterms:created xsi:type="dcterms:W3CDTF">1996-10-08T23:32:33Z</dcterms:created>
  <dcterms:modified xsi:type="dcterms:W3CDTF">2014-07-22T11:26:50Z</dcterms:modified>
  <cp:category/>
  <cp:version/>
  <cp:contentType/>
  <cp:contentStatus/>
</cp:coreProperties>
</file>